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NATAL\Aniversário de Natal - OK\"/>
    </mc:Choice>
  </mc:AlternateContent>
  <xr:revisionPtr revIDLastSave="0" documentId="13_ncr:1_{AA98ACC7-936D-4C9B-9323-04C3ED92213C}" xr6:coauthVersionLast="47" xr6:coauthVersionMax="47" xr10:uidLastSave="{00000000-0000-0000-0000-000000000000}"/>
  <bookViews>
    <workbookView xWindow="-120" yWindow="-120" windowWidth="20730" windowHeight="11160" tabRatio="478" xr2:uid="{C9F7EA73-DC1E-4417-A560-8660E586AAA2}"/>
  </bookViews>
  <sheets>
    <sheet name="ANIVERSÁRIO DE NATAL" sheetId="2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0">[3]!________________________p1</definedName>
    <definedName name="____________________________________________alt2">[3]!________________________p1</definedName>
    <definedName name="____________________________________________R" localSheetId="0">[3]!________________________p1</definedName>
    <definedName name="____________________________________________R">[3]!________________________p1</definedName>
    <definedName name="____________________________________________rr2" localSheetId="0">[3]!________________________p1</definedName>
    <definedName name="____________________________________________rr2">[3]!________________________p1</definedName>
    <definedName name="___________________________________________alt2" localSheetId="0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0">[3]!_______________________p1</definedName>
    <definedName name="___________________________________________R">[3]!_______________________p1</definedName>
    <definedName name="___________________________________________rr2" localSheetId="0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alt2" localSheetId="0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0">[3]!_______________________p1</definedName>
    <definedName name="________________________________________R">[3]!_______________________p1</definedName>
    <definedName name="________________________________________rr2" localSheetId="0">[3]!_______________________p1</definedName>
    <definedName name="________________________________________rr2">[3]!_______________________p1</definedName>
    <definedName name="_______________________________________alt2" localSheetId="0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0">[3]!______________________p1</definedName>
    <definedName name="_______________________________________R">[3]!______________________p1</definedName>
    <definedName name="_______________________________________rr2" localSheetId="0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0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0">[3]!_____________________p1</definedName>
    <definedName name="_____________________________________R">[3]!_____________________p1</definedName>
    <definedName name="_____________________________________rr2" localSheetId="0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0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0">[3]!____________________p1</definedName>
    <definedName name="____________________________________R">[3]!____________________p1</definedName>
    <definedName name="____________________________________rr2" localSheetId="0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0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0">[3]!____p1</definedName>
    <definedName name="___________________________________R">[3]!____p1</definedName>
    <definedName name="___________________________________rr2" localSheetId="0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0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0">[3]!__p1</definedName>
    <definedName name="__________________________________R">[3]!__p1</definedName>
    <definedName name="__________________________________rr2" localSheetId="0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0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0">[3]!______________________p1</definedName>
    <definedName name="_________________________________R">[3]!______________________p1</definedName>
    <definedName name="_________________________________rr2" localSheetId="0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0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0">[5]!________________________p1</definedName>
    <definedName name="________________________________R">[5]!________________________p1</definedName>
    <definedName name="________________________________rr2" localSheetId="0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0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0">[5]!_______________________p1</definedName>
    <definedName name="_______________________________R">[5]!_______________________p1</definedName>
    <definedName name="_______________________________rr2" localSheetId="0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0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0">[5]!_____________________p1</definedName>
    <definedName name="______________________________R">[5]!_____________________p1</definedName>
    <definedName name="______________________________rr2" localSheetId="0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0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0">[3]!___p1</definedName>
    <definedName name="_____________________________R">[3]!___p1</definedName>
    <definedName name="_____________________________rr2" localSheetId="0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0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0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0">[5]!____________________p1</definedName>
    <definedName name="____________________________R">[5]!____________________p1</definedName>
    <definedName name="____________________________rr2" localSheetId="0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0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0">[5]!__________________p1</definedName>
    <definedName name="___________________________R">[5]!__________________p1</definedName>
    <definedName name="___________________________rr2" localSheetId="0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0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0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0">[5]!__________________p1</definedName>
    <definedName name="__________________________R">[5]!__________________p1</definedName>
    <definedName name="__________________________rr2" localSheetId="0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0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0">[5]!__________p1</definedName>
    <definedName name="_________________________R">[5]!__________p1</definedName>
    <definedName name="_________________________rr2" localSheetId="0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0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0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0">[5]!______________________p1</definedName>
    <definedName name="________________________R">[5]!______________________p1</definedName>
    <definedName name="________________________rr2" localSheetId="0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0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0">[5]!_________p1</definedName>
    <definedName name="_______________________R">[5]!_________p1</definedName>
    <definedName name="_______________________rr2" localSheetId="0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0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0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0">[5]!_________________p1</definedName>
    <definedName name="______________________R">[5]!_________________p1</definedName>
    <definedName name="______________________rr2" localSheetId="0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0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0">[5]!________p1</definedName>
    <definedName name="_____________________R">[5]!________p1</definedName>
    <definedName name="_____________________rr2" localSheetId="0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0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0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0">[5]!________________p1</definedName>
    <definedName name="____________________R">[5]!________________p1</definedName>
    <definedName name="____________________rr2" localSheetId="0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0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0">[5]!_______p1</definedName>
    <definedName name="___________________R">[5]!_______p1</definedName>
    <definedName name="___________________rr2" localSheetId="0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0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0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0">[5]!_____________p1</definedName>
    <definedName name="__________________R">[5]!_____________p1</definedName>
    <definedName name="__________________Rd30">#REF!</definedName>
    <definedName name="__________________rr2" localSheetId="0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0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0">[5]!______p1</definedName>
    <definedName name="_________________R">[5]!______p1</definedName>
    <definedName name="_________________Rd30">#REF!</definedName>
    <definedName name="_________________rr2" localSheetId="0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0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0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0">[5]!_______________p1</definedName>
    <definedName name="________________R">[5]!_______________p1</definedName>
    <definedName name="________________Rd30">#REF!</definedName>
    <definedName name="________________rr2" localSheetId="0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0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0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0">[5]!_____p1</definedName>
    <definedName name="_______________R">[5]!_____p1</definedName>
    <definedName name="_______________Rd30">#REF!</definedName>
    <definedName name="_______________rr2" localSheetId="0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0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0">[5]!____________p1</definedName>
    <definedName name="______________R">[5]!____________p1</definedName>
    <definedName name="______________Rd30">#REF!</definedName>
    <definedName name="______________rr2" localSheetId="0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0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0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0">[5]!_____p1</definedName>
    <definedName name="_____________R">[5]!_____p1</definedName>
    <definedName name="_____________Rd30">#REF!</definedName>
    <definedName name="_____________rr2" localSheetId="0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0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0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0">[5]!___________________p1</definedName>
    <definedName name="____________R">[5]!___________________p1</definedName>
    <definedName name="____________Rd30">#REF!</definedName>
    <definedName name="____________rr2" localSheetId="0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0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0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0">[5]!_____p1</definedName>
    <definedName name="___________R">[5]!_____p1</definedName>
    <definedName name="___________Rd30">#REF!</definedName>
    <definedName name="___________rr2" localSheetId="0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0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0">[5]!______________p1</definedName>
    <definedName name="__________R">[5]!______________p1</definedName>
    <definedName name="__________Rd30">#REF!</definedName>
    <definedName name="__________rr2" localSheetId="0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0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0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0">[5]!_____p1</definedName>
    <definedName name="_________R">[5]!_____p1</definedName>
    <definedName name="_________Rd30">#REF!</definedName>
    <definedName name="_________rr2" localSheetId="0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0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0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0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0">[5]!_____p1</definedName>
    <definedName name="_______R">[5]!_____p1</definedName>
    <definedName name="_______Rd30">#REF!</definedName>
    <definedName name="_______rr2" localSheetId="0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0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0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0">[5]!___________p1</definedName>
    <definedName name="______R">[5]!___________p1</definedName>
    <definedName name="______Rd30">#REF!</definedName>
    <definedName name="______rr2" localSheetId="0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0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0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0">[5]!____p1</definedName>
    <definedName name="_____R">[5]!____p1</definedName>
    <definedName name="_____Rd30">#REF!</definedName>
    <definedName name="_____rr2" localSheetId="0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0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0">[0]!_____p1</definedName>
    <definedName name="____er1">[0]!_____p1</definedName>
    <definedName name="____Fev1">#REF!</definedName>
    <definedName name="____Jan1">#REF!</definedName>
    <definedName name="____JO2" localSheetId="0">[0]!_p1</definedName>
    <definedName name="____JO2">[0]!_p1</definedName>
    <definedName name="____Jul1">#REF!</definedName>
    <definedName name="____Jun1">#REF!</definedName>
    <definedName name="____l" localSheetId="0">[9]!_xlbgnm.p1</definedName>
    <definedName name="____l">[9]!_xlbgnm.p1</definedName>
    <definedName name="____Mai1">#REF!</definedName>
    <definedName name="____Mar1">#REF!</definedName>
    <definedName name="____MAV1" localSheetId="0">[0]!_____p1</definedName>
    <definedName name="____MAV1">[0]!_____p1</definedName>
    <definedName name="____NO2" localSheetId="0">[9]!_xlbgnm.p1</definedName>
    <definedName name="____NO2">[9]!_xlbgnm.p1</definedName>
    <definedName name="____NO3" localSheetId="0">[9]!_xlbgnm.p1</definedName>
    <definedName name="____NO3">[9]!_xlbgnm.p1</definedName>
    <definedName name="____NO4" localSheetId="0">[9]!_xlbgnm.p1</definedName>
    <definedName name="____NO4">[9]!_xlbgnm.p1</definedName>
    <definedName name="____NO5" localSheetId="0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0">[0]!_____p1</definedName>
    <definedName name="____R">[0]!_____p1</definedName>
    <definedName name="____Rd30">#REF!</definedName>
    <definedName name="____REV3" localSheetId="0">[0]!_____p1</definedName>
    <definedName name="____REV3">[0]!_____p1</definedName>
    <definedName name="____rr2" localSheetId="0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0">[0]!____p1</definedName>
    <definedName name="___alt2">[0]!____p1</definedName>
    <definedName name="___Brz1">[4]Feriados!$B$4:$B$14</definedName>
    <definedName name="___Brz2">[4]Feriados!$B$17:$B$24</definedName>
    <definedName name="___cto2" localSheetId="0">[5]!_______________p1</definedName>
    <definedName name="___cto2">[5]!_______________p1</definedName>
    <definedName name="___Dez1">#REF!</definedName>
    <definedName name="___er1" localSheetId="0">[0]!____p1</definedName>
    <definedName name="___er1">[0]!____p1</definedName>
    <definedName name="___Fev1">#REF!</definedName>
    <definedName name="___Jan1">#REF!</definedName>
    <definedName name="___JO2" localSheetId="0">[8]!___p1</definedName>
    <definedName name="___JO2">[8]!___p1</definedName>
    <definedName name="___JR2" localSheetId="0">[5]!_______________p1</definedName>
    <definedName name="___JR2">[5]!_______________p1</definedName>
    <definedName name="___Jul1">#REF!</definedName>
    <definedName name="___Jun1">#REF!</definedName>
    <definedName name="___l" localSheetId="0">[5]!_______________p1</definedName>
    <definedName name="___l">[5]!_______________p1</definedName>
    <definedName name="___Mai1">#REF!</definedName>
    <definedName name="___Mar1">#REF!</definedName>
    <definedName name="___MAV1" localSheetId="0">[0]!____p1</definedName>
    <definedName name="___MAV1">[0]!____p1</definedName>
    <definedName name="___me3" localSheetId="0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0">[0]!____p1</definedName>
    <definedName name="___R">[0]!____p1</definedName>
    <definedName name="___Rd30">#REF!</definedName>
    <definedName name="___rev1" localSheetId="0">[5]!_______________p1</definedName>
    <definedName name="___rev1">[5]!_______________p1</definedName>
    <definedName name="___REV3" localSheetId="0">[0]!____p1</definedName>
    <definedName name="___REV3">[0]!____p1</definedName>
    <definedName name="___rr2" localSheetId="0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0">[8]!___p1</definedName>
    <definedName name="___ter1">[8]!___p1</definedName>
    <definedName name="___TI55" localSheetId="0">[8]!___p1</definedName>
    <definedName name="___TI55">[8]!___p1</definedName>
    <definedName name="__Abr1">[11]calendario!$A$15</definedName>
    <definedName name="__Ago1">[11]calendario!$I$24</definedName>
    <definedName name="__alt2" localSheetId="0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0">[3]!___p1</definedName>
    <definedName name="__cto2">[3]!___p1</definedName>
    <definedName name="__Dez1">[11]calendario!$Q$33</definedName>
    <definedName name="__er1" localSheetId="0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0">[13]!__p1</definedName>
    <definedName name="__JO2">[13]!__p1</definedName>
    <definedName name="__JR2" localSheetId="0">[3]!___p1</definedName>
    <definedName name="__JR2">[3]!___p1</definedName>
    <definedName name="__Jul1">[11]calendario!$A$24</definedName>
    <definedName name="__Jun1">[11]calendario!$Q$15</definedName>
    <definedName name="__l" localSheetId="0">[0]!_____p1</definedName>
    <definedName name="__l">[0]!_____p1</definedName>
    <definedName name="__Mai1">[11]calendario!$I$15</definedName>
    <definedName name="__Mar1">[11]calendario!$Q$6</definedName>
    <definedName name="__MAV1" localSheetId="0">[0]!___p1</definedName>
    <definedName name="__MAV1">[0]!___p1</definedName>
    <definedName name="__me3" localSheetId="0">[3]!___p1</definedName>
    <definedName name="__me3">[3]!___p1</definedName>
    <definedName name="__MTV2" localSheetId="0">[0]!_____p1</definedName>
    <definedName name="__MTV2">[0]!_____p1</definedName>
    <definedName name="__MTV3" localSheetId="0">[0]!_____p1</definedName>
    <definedName name="__MTV3">[0]!_____p1</definedName>
    <definedName name="__NO2" localSheetId="0">[9]!_xlbgnm.p1</definedName>
    <definedName name="__NO2">[9]!_xlbgnm.p1</definedName>
    <definedName name="__NO3" localSheetId="0">[9]!_xlbgnm.p1</definedName>
    <definedName name="__NO3">[9]!_xlbgnm.p1</definedName>
    <definedName name="__NO4" localSheetId="0">[9]!_xlbgnm.p1</definedName>
    <definedName name="__NO4">[9]!_xlbgnm.p1</definedName>
    <definedName name="__NO5" localSheetId="0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0">[0]!___p1</definedName>
    <definedName name="__R">[0]!___p1</definedName>
    <definedName name="__Rd30">#REF!</definedName>
    <definedName name="__rev1" localSheetId="0">[3]!___p1</definedName>
    <definedName name="__rev1">[3]!___p1</definedName>
    <definedName name="__rev2" localSheetId="0">[0]!_____p1</definedName>
    <definedName name="__rev2">[0]!_____p1</definedName>
    <definedName name="__REV3" localSheetId="0">[0]!___p1</definedName>
    <definedName name="__REV3">[0]!___p1</definedName>
    <definedName name="__rr2" localSheetId="0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0">[8]!__p1</definedName>
    <definedName name="__ter1">[8]!__p1</definedName>
    <definedName name="__TI55" localSheetId="0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0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0">[5]!____p1</definedName>
    <definedName name="_cto2">[5]!____p1</definedName>
    <definedName name="_dd1" localSheetId="0">[0]!_p1</definedName>
    <definedName name="_dd1">[0]!_p1</definedName>
    <definedName name="_Dez1">#REF!</definedName>
    <definedName name="_er1" localSheetId="0">[5]!____p1</definedName>
    <definedName name="_er1">[5]!____p1</definedName>
    <definedName name="_Fev1">#REF!</definedName>
    <definedName name="_xlnm._FilterDatabase" hidden="1">#REF!</definedName>
    <definedName name="_ID">"II.19 BACEN balancete passivo(5)"</definedName>
    <definedName name="_Jan1">#REF!</definedName>
    <definedName name="_JO2" localSheetId="0">[13]!_p1</definedName>
    <definedName name="_JO2">[13]!_p1</definedName>
    <definedName name="_JR2" localSheetId="0">[5]!____p1</definedName>
    <definedName name="_JR2">[5]!____p1</definedName>
    <definedName name="_Jul1">#REF!</definedName>
    <definedName name="_Jun1">#REF!</definedName>
    <definedName name="_key02" hidden="1">#REF!</definedName>
    <definedName name="_Key1" hidden="1">#REF!</definedName>
    <definedName name="_Key2" hidden="1">#REF!</definedName>
    <definedName name="_l" localSheetId="0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0">[5]!____p1</definedName>
    <definedName name="_MAV1">[5]!____p1</definedName>
    <definedName name="_me3" localSheetId="0">[5]!____p1</definedName>
    <definedName name="_me3">[5]!____p1</definedName>
    <definedName name="_MTV2" localSheetId="0">[0]!____p1</definedName>
    <definedName name="_MTV2">[0]!____p1</definedName>
    <definedName name="_MTV3" localSheetId="0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0">[5]!__p1</definedName>
    <definedName name="_R">[5]!__p1</definedName>
    <definedName name="_Rd30">#REF!</definedName>
    <definedName name="_rev1" localSheetId="0">[5]!____p1</definedName>
    <definedName name="_rev1">[5]!____p1</definedName>
    <definedName name="_rev2" localSheetId="0">[0]!____p1</definedName>
    <definedName name="_rev2">[0]!____p1</definedName>
    <definedName name="_REV3" localSheetId="0">[5]!____p1</definedName>
    <definedName name="_REV3">[5]!____p1</definedName>
    <definedName name="_rr2" localSheetId="0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hidden="1">#REF!</definedName>
    <definedName name="_SP1">[16]SP1!$A$6:$AV$50</definedName>
    <definedName name="_ter1" localSheetId="0">[13]!_p1</definedName>
    <definedName name="_ter1">[13]!_p1</definedName>
    <definedName name="_TI55" localSheetId="0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0">[0]!_p1</definedName>
    <definedName name="_VI2">[0]!_p1</definedName>
    <definedName name="a">#REF!</definedName>
    <definedName name="aa" localSheetId="0">[0]!___p1</definedName>
    <definedName name="aa">[0]!___p1</definedName>
    <definedName name="aaa" localSheetId="0">[0]!___p1</definedName>
    <definedName name="aaa">[0]!___p1</definedName>
    <definedName name="aaaa" localSheetId="0">[0]!___p1</definedName>
    <definedName name="aaaa">[0]!___p1</definedName>
    <definedName name="AAAAA">'[17]Pen M AS ABC 25+RJ1'!#REF!</definedName>
    <definedName name="aaaaaa" localSheetId="0">[0]!___p1</definedName>
    <definedName name="aaaaaa">[0]!___p1</definedName>
    <definedName name="aaaaaaa" localSheetId="0">[0]!___p1</definedName>
    <definedName name="aaaaaaa">[0]!___p1</definedName>
    <definedName name="aaaaaaaaa" localSheetId="0">[0]!____p1</definedName>
    <definedName name="aaaaaaaaa">[0]!____p1</definedName>
    <definedName name="aaaaaaaaaaaaaaaaa">#N/A</definedName>
    <definedName name="AAAAAAAAAAAAAAAAAAAAAAAA" localSheetId="0">[5]!____p1</definedName>
    <definedName name="AAAAAAAAAAAAAAAAAAAAAAAA">[5]!____p1</definedName>
    <definedName name="aaaaaaaaaaaaaaaaaaaaaaaaaaaa" localSheetId="0">[0]!___p1</definedName>
    <definedName name="aaaaaaaaaaaaaaaaaaaaaaaaaaaa">[0]!___p1</definedName>
    <definedName name="ab" localSheetId="0">[5]!_p1</definedName>
    <definedName name="ab">[5]!_p1</definedName>
    <definedName name="aba" localSheetId="0">[9]!_xlbgnm.p1</definedName>
    <definedName name="aba">[9]!_xlbgnm.p1</definedName>
    <definedName name="abc" localSheetId="0">[0]!_p1</definedName>
    <definedName name="abc">[0]!_p1</definedName>
    <definedName name="ABCD" localSheetId="0">[5]!____p1</definedName>
    <definedName name="ABCD">[5]!____p1</definedName>
    <definedName name="abert" localSheetId="0">[0]!___p1</definedName>
    <definedName name="abert">[0]!___p1</definedName>
    <definedName name="abertandi" localSheetId="0">[0]!_p1</definedName>
    <definedName name="abertandi">[0]!_p1</definedName>
    <definedName name="Abna">#REF!</definedName>
    <definedName name="Abril" hidden="1">{"'crono'!$U$12:$W$20"}</definedName>
    <definedName name="ABXC" localSheetId="0">[5]!____p1</definedName>
    <definedName name="ABXC">[5]!____p1</definedName>
    <definedName name="acre" localSheetId="0">[0]!_p1</definedName>
    <definedName name="acre">[0]!_p1</definedName>
    <definedName name="ACT">'[17]Pen M AS ABC 25+RJ1'!#REF!</definedName>
    <definedName name="ACUM">#REF!</definedName>
    <definedName name="adfasdfafd" localSheetId="0">[0]!_p1</definedName>
    <definedName name="adfasdfafd">[0]!_p1</definedName>
    <definedName name="ADOE" localSheetId="0">[0]!___p1</definedName>
    <definedName name="ADOE">[0]!___p1</definedName>
    <definedName name="afa" localSheetId="0">[0]!____p1</definedName>
    <definedName name="afa">[0]!____p1</definedName>
    <definedName name="afdsa" localSheetId="0">[9]!_xlbgnm.p1</definedName>
    <definedName name="afdsa">[9]!_xlbgnm.p1</definedName>
    <definedName name="agaga" localSheetId="0">[9]!_xlbgnm.p1</definedName>
    <definedName name="agaga">[9]!_xlbgnm.p1</definedName>
    <definedName name="ago" localSheetId="0">[9]!_xlbgnm.p1</definedName>
    <definedName name="ago">[9]!_xlbgnm.p1</definedName>
    <definedName name="agosto" localSheetId="0">[9]!_xlbgnm.p1</definedName>
    <definedName name="agosto">[9]!_xlbgnm.p1</definedName>
    <definedName name="ahaerf" localSheetId="0">[9]!_xlbgnm.p1</definedName>
    <definedName name="ahaerf">[9]!_xlbgnm.p1</definedName>
    <definedName name="AI">#REF!</definedName>
    <definedName name="al" localSheetId="0">[9]!_xlbgnm.p1</definedName>
    <definedName name="al">[9]!_xlbgnm.p1</definedName>
    <definedName name="ala" localSheetId="0">[9]!_xlbgnm.p1</definedName>
    <definedName name="ala">[9]!_xlbgnm.p1</definedName>
    <definedName name="alexandre" localSheetId="0">[0]!_p1</definedName>
    <definedName name="alexandre">[0]!_p1</definedName>
    <definedName name="alexandreeeeeeeeeeeeeeee" localSheetId="0">[0]!_p1</definedName>
    <definedName name="alexandreeeeeeeeeeeeeeee">[0]!_p1</definedName>
    <definedName name="Alter" localSheetId="0">[13]!_p1</definedName>
    <definedName name="Alter">[13]!_p1</definedName>
    <definedName name="alteração" localSheetId="0">[13]!_p1</definedName>
    <definedName name="alteração">[13]!_p1</definedName>
    <definedName name="Aluguel">[18]Franqueado!#REF!</definedName>
    <definedName name="ama" localSheetId="0">[13]!_p1</definedName>
    <definedName name="ama">[13]!_p1</definedName>
    <definedName name="amana" localSheetId="0">[9]!_xlbgnm.p1</definedName>
    <definedName name="amana">[9]!_xlbgnm.p1</definedName>
    <definedName name="amano" localSheetId="0">[0]!_p1</definedName>
    <definedName name="amano">[0]!_p1</definedName>
    <definedName name="amano1" localSheetId="0">[0]!_p1</definedName>
    <definedName name="amano1">[0]!_p1</definedName>
    <definedName name="amazonia" localSheetId="0">[13]!_p1</definedName>
    <definedName name="amazonia">[13]!_p1</definedName>
    <definedName name="amazonia1" localSheetId="0">[13]!_p1</definedName>
    <definedName name="amazonia1">[13]!_p1</definedName>
    <definedName name="ana" localSheetId="0">[9]!_xlbgnm.p1</definedName>
    <definedName name="ana">[9]!_xlbgnm.p1</definedName>
    <definedName name="Andina">'[19]FLOWCHART-02'!#REF!</definedName>
    <definedName name="andrea" localSheetId="0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0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0">[5]!____p1</definedName>
    <definedName name="ansansn">[5]!____p1</definedName>
    <definedName name="AQ" localSheetId="0">[0]!_p1</definedName>
    <definedName name="AQ">[0]!_p1</definedName>
    <definedName name="aqaaa" localSheetId="0">[0]!___p1</definedName>
    <definedName name="aqaaa">[0]!___p1</definedName>
    <definedName name="aquisição" localSheetId="0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0">'ANIVERSÁRIO DE NATAL'!$A$1:$O$34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0">[9]!_xlbgnm.p1</definedName>
    <definedName name="arg">[9]!_xlbgnm.p1</definedName>
    <definedName name="Arq_Nome">#REF!</definedName>
    <definedName name="as" localSheetId="0">[5]!____p1</definedName>
    <definedName name="as">[5]!____p1</definedName>
    <definedName name="asa">#N/A</definedName>
    <definedName name="asasdasd" hidden="1">#REF!</definedName>
    <definedName name="asasdsfd" localSheetId="0">[0]!___p1</definedName>
    <definedName name="asasdsfd">[0]!___p1</definedName>
    <definedName name="asd" hidden="1">#REF!</definedName>
    <definedName name="asdasd" localSheetId="0">[5]!_p1</definedName>
    <definedName name="asdasd">[5]!_p1</definedName>
    <definedName name="asde" localSheetId="0">[0]!___p1</definedName>
    <definedName name="asde">[0]!___p1</definedName>
    <definedName name="asdfasdfasdf" localSheetId="0">[0]!_p1</definedName>
    <definedName name="asdfasdfasdf">[0]!_p1</definedName>
    <definedName name="ASE" localSheetId="0">[9]!_xlbgnm.p1</definedName>
    <definedName name="ASE">[9]!_xlbgnm.p1</definedName>
    <definedName name="ased" localSheetId="0">[9]!_xlbgnm.p1</definedName>
    <definedName name="ased">[9]!_xlbgnm.p1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hidden="1">{#N/A,#N/A,FALSE,"ROTINA";#N/A,#N/A,FALSE,"ITENS";#N/A,#N/A,FALSE,"ACOMP"}</definedName>
    <definedName name="ATUALIZADO_EM">[21]Mapa!$H$8</definedName>
    <definedName name="avab" localSheetId="0">[9]!_xlbgnm.p1</definedName>
    <definedName name="avab">[9]!_xlbgnm.p1</definedName>
    <definedName name="b" localSheetId="0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U">[16]BAU!$A$3:$AV$50</definedName>
    <definedName name="Baurú_Street">#REF!</definedName>
    <definedName name="bb" localSheetId="0">[0]!___p1</definedName>
    <definedName name="bb">[0]!___p1</definedName>
    <definedName name="bbb" localSheetId="0">[0]!___p1</definedName>
    <definedName name="bbb">[0]!___p1</definedName>
    <definedName name="BBBB" localSheetId="0">[0]!_p1</definedName>
    <definedName name="BBBB">[0]!_p1</definedName>
    <definedName name="bbbbb" localSheetId="0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0">[9]!_xlbgnm.p1</definedName>
    <definedName name="bgaw4eg">[9]!_xlbgnm.p1</definedName>
    <definedName name="BH">[16]BH!$A$6:$AV$50</definedName>
    <definedName name="bla" hidden="1">{"'crono'!$U$12:$W$20"}</definedName>
    <definedName name="BO" localSheetId="0">[0]!_p1</definedName>
    <definedName name="BO">[0]!_p1</definedName>
    <definedName name="boneco">#REF!</definedName>
    <definedName name="bORDA">#REF!</definedName>
    <definedName name="boxes">#REF!,#REF!</definedName>
    <definedName name="bra" localSheetId="0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0">[5]!____p1</definedName>
    <definedName name="busdoor">[5]!____p1</definedName>
    <definedName name="BV" hidden="1">{"'crono'!$U$12:$W$20"}</definedName>
    <definedName name="ç" localSheetId="0">[0]!___p1</definedName>
    <definedName name="ç">[0]!___p1</definedName>
    <definedName name="CA" localSheetId="0">[0]!_p1</definedName>
    <definedName name="CA">[0]!_p1</definedName>
    <definedName name="CABO" localSheetId="0">[0]!_p1</definedName>
    <definedName name="CABO">[0]!_p1</definedName>
    <definedName name="cabo1">#REF!</definedName>
    <definedName name="caboago">#REF!</definedName>
    <definedName name="CAD_ID">#REF!</definedName>
    <definedName name="CAG" localSheetId="0">[0]!_p1</definedName>
    <definedName name="CAG">[0]!_p1</definedName>
    <definedName name="cal" localSheetId="0">[13]!_p1</definedName>
    <definedName name="cal">[13]!_p1</definedName>
    <definedName name="CAM">[16]CAM!$A$6:$AV$50</definedName>
    <definedName name="camila" localSheetId="0">[13]!_p1</definedName>
    <definedName name="camila">[13]!_p1</definedName>
    <definedName name="Caminhão">#REF!</definedName>
    <definedName name="cancelar" localSheetId="0">[0]!_p1</definedName>
    <definedName name="cancelar">[0]!_p1</definedName>
    <definedName name="cap">#REF!</definedName>
    <definedName name="capa">[24]outdr!$A$9:$F$32</definedName>
    <definedName name="Capaa1" localSheetId="0">[5]!____p1</definedName>
    <definedName name="Capaa1">[5]!____p1</definedName>
    <definedName name="capacorporate">#REF!</definedName>
    <definedName name="capafraglobal">#REF!</definedName>
    <definedName name="Capanova" hidden="1">#REF!</definedName>
    <definedName name="capas">#N/A</definedName>
    <definedName name="Capinha" localSheetId="0">[0]!___p1</definedName>
    <definedName name="Capinha">[0]!___p1</definedName>
    <definedName name="CARA" localSheetId="0">[0]!_p1</definedName>
    <definedName name="CARA">[0]!_p1</definedName>
    <definedName name="caras">#REF!</definedName>
    <definedName name="carla" localSheetId="0">[9]!_xlbgnm.p1</definedName>
    <definedName name="carla">[9]!_xlbgnm.p1</definedName>
    <definedName name="carm" localSheetId="0">[0]!_p1</definedName>
    <definedName name="carm">[0]!_p1</definedName>
    <definedName name="CASA" localSheetId="0">[0]!_p1</definedName>
    <definedName name="CASA">[0]!_p1</definedName>
    <definedName name="cata" localSheetId="0">[0]!_p1</definedName>
    <definedName name="cata">[0]!_p1</definedName>
    <definedName name="cc" localSheetId="0">[0]!____p1</definedName>
    <definedName name="cc">[0]!____p1</definedName>
    <definedName name="ccc" localSheetId="0">[0]!___p1</definedName>
    <definedName name="ccc">[0]!___p1</definedName>
    <definedName name="ççç" localSheetId="0">[0]!___p1</definedName>
    <definedName name="ççç">[0]!___p1</definedName>
    <definedName name="cccc" localSheetId="0">[0]!___p1</definedName>
    <definedName name="cccc">[0]!___p1</definedName>
    <definedName name="ccccc" localSheetId="0">[13]!_p1</definedName>
    <definedName name="ccccc">[13]!_p1</definedName>
    <definedName name="cccd" localSheetId="0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0">[0]!_p1</definedName>
    <definedName name="ÇLK">[0]!_p1</definedName>
    <definedName name="CMV">[18]Franqueado!#REF!</definedName>
    <definedName name="cn" localSheetId="0">[0]!____p1</definedName>
    <definedName name="cn">[0]!____p1</definedName>
    <definedName name="CNH">[12]Terceiros!$A$1:$M$71</definedName>
    <definedName name="ço" localSheetId="0">[0]!___p1</definedName>
    <definedName name="ço">[0]!___p1</definedName>
    <definedName name="cobertura" localSheetId="0">[13]!_p1</definedName>
    <definedName name="cobertura">[13]!_p1</definedName>
    <definedName name="COD">[26]CAD!$A$1:$A$65536</definedName>
    <definedName name="CODTERRITORIO">#REF!</definedName>
    <definedName name="coelho" localSheetId="0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0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0">[0]!_p1</definedName>
    <definedName name="contato">[0]!_p1</definedName>
    <definedName name="contigo">#REF!</definedName>
    <definedName name="conv_vol">#REF!</definedName>
    <definedName name="çooppoç" localSheetId="0">[0]!___p1</definedName>
    <definedName name="çooppoç">[0]!___p1</definedName>
    <definedName name="copa" localSheetId="0">[5]!____p1</definedName>
    <definedName name="copa">[5]!____p1</definedName>
    <definedName name="copi" localSheetId="0">[0]!_p1</definedName>
    <definedName name="copi">[0]!_p1</definedName>
    <definedName name="correção" localSheetId="0">[9]!_xlbgnm.p1</definedName>
    <definedName name="correção">[9]!_xlbgnm.p1</definedName>
    <definedName name="CP_Paineis">#REF!</definedName>
    <definedName name="cr" localSheetId="0">[9]!_xlbgnm.p1</definedName>
    <definedName name="cr">[9]!_xlbgnm.p1</definedName>
    <definedName name="criativa">#REF!</definedName>
    <definedName name="_xlnm.Criteria">#REF!</definedName>
    <definedName name="Crono" localSheetId="0">[0]!_p1</definedName>
    <definedName name="Crono">[0]!_p1</definedName>
    <definedName name="Crono_Baurú">#REF!</definedName>
    <definedName name="crono_ok" localSheetId="0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0">[0]!_p1</definedName>
    <definedName name="cronograma">[0]!_p1</definedName>
    <definedName name="cronograma1">#REF!</definedName>
    <definedName name="cronograma2">#REF!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0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0">[0]!____p1</definedName>
    <definedName name="cronoverrba">[0]!____p1</definedName>
    <definedName name="croresumo" localSheetId="0">[0]!___p1</definedName>
    <definedName name="croresumo">[0]!___p1</definedName>
    <definedName name="CS">#REF!</definedName>
    <definedName name="cto" localSheetId="0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0">[0]!_p1</definedName>
    <definedName name="d">[0]!_p1</definedName>
    <definedName name="DADOS_DG">#REF!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0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0">[0]!___p1</definedName>
    <definedName name="dd">[0]!___p1</definedName>
    <definedName name="DdaHoraPgPerc">[29]dHora!$D$307:$W$354</definedName>
    <definedName name="ddd" localSheetId="0">[0]!___p1</definedName>
    <definedName name="ddd">[0]!___p1</definedName>
    <definedName name="dddd" localSheetId="0">[0]!___p1</definedName>
    <definedName name="dddd">[0]!___p1</definedName>
    <definedName name="DDDDDD">#REF!</definedName>
    <definedName name="de" localSheetId="0">[13]!_p1</definedName>
    <definedName name="de">[13]!_p1</definedName>
    <definedName name="defesa" localSheetId="0">[0]!___p1</definedName>
    <definedName name="defesa">[0]!___p1</definedName>
    <definedName name="Definition">#REF!</definedName>
    <definedName name="deia" localSheetId="0">[9]!_xlbgnm.p1</definedName>
    <definedName name="deia">[9]!_xlbgnm.p1</definedName>
    <definedName name="DEMAIS" localSheetId="0">[0]!___p1</definedName>
    <definedName name="DEMAIS">[0]!___p1</definedName>
    <definedName name="DERSF" localSheetId="0">[9]!_xlbgnm.p1</definedName>
    <definedName name="DERSF">[9]!_xlbgnm.p1</definedName>
    <definedName name="dez" localSheetId="0">[0]!___p1</definedName>
    <definedName name="dez">[0]!___p1</definedName>
    <definedName name="DF">[16]DF!$A$6:$BA$50</definedName>
    <definedName name="DFDFDFDFD" localSheetId="0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0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0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hidden="1">#REF!</definedName>
    <definedName name="DU">#REF!</definedName>
    <definedName name="e" localSheetId="0">[0]!___p1</definedName>
    <definedName name="e">[0]!___p1</definedName>
    <definedName name="e4r4r" localSheetId="0">[9]!_xlbgnm.p1</definedName>
    <definedName name="e4r4r">[9]!_xlbgnm.p1</definedName>
    <definedName name="eafeg" localSheetId="0">[9]!_xlbgnm.p1</definedName>
    <definedName name="eafeg">[9]!_xlbgnm.p1</definedName>
    <definedName name="eddfgg" localSheetId="0">[9]!_xlbgnm.p1</definedName>
    <definedName name="eddfgg">[9]!_xlbgnm.p1</definedName>
    <definedName name="eds">#REF!</definedName>
    <definedName name="educarede" localSheetId="0">[0]!_p1</definedName>
    <definedName name="educarede">[0]!_p1</definedName>
    <definedName name="educaredee" localSheetId="0">[0]!_p1</definedName>
    <definedName name="educaredee">[0]!_p1</definedName>
    <definedName name="ee">#N/A</definedName>
    <definedName name="eeeee" localSheetId="0">[0]!___p1</definedName>
    <definedName name="eeeee">[0]!___p1</definedName>
    <definedName name="EF">'[17]Pen M AS ABC 25+RJ1'!#REF!</definedName>
    <definedName name="EFA">'[17]Pen M AS ABC 25+RJ1'!#REF!</definedName>
    <definedName name="efer" localSheetId="0">[9]!_xlbgnm.p1</definedName>
    <definedName name="efer">[9]!_xlbgnm.p1</definedName>
    <definedName name="efwef" localSheetId="0">[0]!____p1</definedName>
    <definedName name="efwef">[0]!____p1</definedName>
    <definedName name="Eldorado" hidden="1">{"'Janeiro'!$A$1:$I$153"}</definedName>
    <definedName name="em" localSheetId="0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0">[0]!_p1</definedName>
    <definedName name="er">[0]!_p1</definedName>
    <definedName name="Era">#REF!</definedName>
    <definedName name="errrrrr" localSheetId="0">[0]!___p1</definedName>
    <definedName name="errrrrr">[0]!___p1</definedName>
    <definedName name="ES">'[17]Pen M AS ABC 25+RJ1'!#REF!</definedName>
    <definedName name="ESA">'[17]Pen M AS ABC 25+RJ1'!#REF!</definedName>
    <definedName name="esdr" hidden="1">{#N/A,#N/A,FALSE,"ROTINA";#N/A,#N/A,FALSE,"ITENS";#N/A,#N/A,FALSE,"ACOMP"}</definedName>
    <definedName name="ESP" localSheetId="0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0">[0]!_p1</definedName>
    <definedName name="est">[0]!_p1</definedName>
    <definedName name="EstoqueInicial">[18]Franqueado!#REF!</definedName>
    <definedName name="et4rt" localSheetId="0">[9]!_xlbgnm.p1</definedName>
    <definedName name="et4rt">[9]!_xlbgnm.p1</definedName>
    <definedName name="eu" localSheetId="0">[0]!_p1</definedName>
    <definedName name="eu">[0]!_p1</definedName>
    <definedName name="EU_QUERO_SALVAR" localSheetId="0">[0]!_p1</definedName>
    <definedName name="EU_QUERO_SALVAR">[0]!_p1</definedName>
    <definedName name="eumereco" localSheetId="0">[5]!_p1</definedName>
    <definedName name="eumereco">[5]!_p1</definedName>
    <definedName name="eventos" localSheetId="0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0">[0]!_p1</definedName>
    <definedName name="F">[0]!_p1</definedName>
    <definedName name="fabi" localSheetId="0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0">[9]!_xlbgnm.p1</definedName>
    <definedName name="faereg">[9]!_xlbgnm.p1</definedName>
    <definedName name="FASE">'[17]Pen M AS ABC 25+RJ1'!#REF!</definedName>
    <definedName name="FATURA">#REF!</definedName>
    <definedName name="FAZ" localSheetId="0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hidden="1">#REF!</definedName>
    <definedName name="FE" localSheetId="0">[0]!_p1</definedName>
    <definedName name="FE">[0]!_p1</definedName>
    <definedName name="FECH">[31]capa!$A$1:$A$2</definedName>
    <definedName name="fefea" localSheetId="0">[9]!_xlbgnm.p1</definedName>
    <definedName name="fefea">[9]!_xlbgnm.p1</definedName>
    <definedName name="fegaewg" localSheetId="0">[9]!_xlbgnm.p1</definedName>
    <definedName name="fegaewg">[9]!_xlbgnm.p1</definedName>
    <definedName name="FER" localSheetId="0">[0]!_p1</definedName>
    <definedName name="FER">[0]!_p1</definedName>
    <definedName name="fern" localSheetId="0">[13]!_p1</definedName>
    <definedName name="fern">[13]!_p1</definedName>
    <definedName name="FEVEREIRO" hidden="1">{"'crono'!$U$12:$W$20"}</definedName>
    <definedName name="ff" localSheetId="0">[0]!___p1</definedName>
    <definedName name="ff">[0]!___p1</definedName>
    <definedName name="fff" localSheetId="0">[0]!___p1</definedName>
    <definedName name="fff">[0]!___p1</definedName>
    <definedName name="fffff" localSheetId="0">[0]!___p1</definedName>
    <definedName name="fffff">[0]!___p1</definedName>
    <definedName name="ffffffffffffffffff" localSheetId="0">[9]!_p1</definedName>
    <definedName name="ffffffffffffffffff">[9]!_p1</definedName>
    <definedName name="fffffffffffffffffffffffffffffffffffffffffffff">#REF!</definedName>
    <definedName name="FG" localSheetId="0">[0]!_p1</definedName>
    <definedName name="FG">[0]!_p1</definedName>
    <definedName name="FHE">[26]CAD!$C$1:$C$65536</definedName>
    <definedName name="File_Name" localSheetId="0">OFFSET([5]!START,0,0,1,1)</definedName>
    <definedName name="File_Name">OFFSET([5]!START,0,0,1,1)</definedName>
    <definedName name="filhadaputa" localSheetId="0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0">[9]!_xlbgnm.p1</definedName>
    <definedName name="final">[9]!_xlbgnm.p1</definedName>
    <definedName name="fixo" localSheetId="0">[9]!_xlbgnm.p1</definedName>
    <definedName name="fixo">[9]!_xlbgnm.p1</definedName>
    <definedName name="FLAG" localSheetId="0">[9]!_xlbgnm.p1</definedName>
    <definedName name="FLAG">[9]!_xlbgnm.p1</definedName>
    <definedName name="flavia" localSheetId="0">[0]!_p1</definedName>
    <definedName name="flavia">[0]!_p1</definedName>
    <definedName name="flex" localSheetId="0">[9]!_xlbgnm.p1</definedName>
    <definedName name="flex">[9]!_xlbgnm.p1</definedName>
    <definedName name="flow" localSheetId="0">[9]!_xlbgnm.p1</definedName>
    <definedName name="flow">[9]!_xlbgnm.p1</definedName>
    <definedName name="fol" localSheetId="0">[0]!_p1</definedName>
    <definedName name="fol">[0]!_p1</definedName>
    <definedName name="FOR" localSheetId="0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0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hidden="1">{"'Janeiro'!$A$1:$I$153"}</definedName>
    <definedName name="FUTGLO">[24]outdr!$A$1:$F$8</definedName>
    <definedName name="fwefwef">#REF!</definedName>
    <definedName name="G" hidden="1">#REF!</definedName>
    <definedName name="gaefeag" localSheetId="0">[9]!_xlbgnm.p1</definedName>
    <definedName name="gaefeag">[9]!_xlbgnm.p1</definedName>
    <definedName name="gaefefdasf" localSheetId="0">[9]!_xlbgnm.p1</definedName>
    <definedName name="gaefefdasf">[9]!_xlbgnm.p1</definedName>
    <definedName name="gaege" localSheetId="0">[9]!_xlbgnm.p1</definedName>
    <definedName name="gaege">[9]!_xlbgnm.p1</definedName>
    <definedName name="gaegheah" localSheetId="0">[9]!_xlbgnm.p1</definedName>
    <definedName name="gaegheah">[9]!_xlbgnm.p1</definedName>
    <definedName name="gaerg" localSheetId="0">[9]!_xlbgnm.p1</definedName>
    <definedName name="gaerg">[9]!_xlbgnm.p1</definedName>
    <definedName name="gaf" localSheetId="0">[9]!_xlbgnm.p1</definedName>
    <definedName name="gaf">[9]!_xlbgnm.p1</definedName>
    <definedName name="gafaga" localSheetId="0">[9]!_xlbgnm.p1</definedName>
    <definedName name="gafaga">[9]!_xlbgnm.p1</definedName>
    <definedName name="gahgaha" localSheetId="0">[9]!_xlbgnm.p1</definedName>
    <definedName name="gahgaha">[9]!_xlbgnm.p1</definedName>
    <definedName name="gare" localSheetId="0">[9]!_xlbgnm.p1</definedName>
    <definedName name="gare">[9]!_xlbgnm.p1</definedName>
    <definedName name="gasdga" localSheetId="0">[9]!_xlbgnm.p1</definedName>
    <definedName name="gasdga">[9]!_xlbgnm.p1</definedName>
    <definedName name="gasrae" localSheetId="0">[9]!_xlbgnm.p1</definedName>
    <definedName name="gasrae">[9]!_xlbgnm.p1</definedName>
    <definedName name="gdees" localSheetId="0">[9]!_xlbgnm.p1</definedName>
    <definedName name="gdees">[9]!_xlbgnm.p1</definedName>
    <definedName name="GE">'[17]Pen M AS ABC 25+RJ1'!#REF!</definedName>
    <definedName name="geafe" localSheetId="0">[9]!_xlbgnm.p1</definedName>
    <definedName name="geafe">[9]!_xlbgnm.p1</definedName>
    <definedName name="geafew" localSheetId="0">[9]!_xlbgnm.p1</definedName>
    <definedName name="geafew">[9]!_xlbgnm.p1</definedName>
    <definedName name="geaga" localSheetId="0">[9]!_xlbgnm.p1</definedName>
    <definedName name="geaga">[9]!_xlbgnm.p1</definedName>
    <definedName name="geage" localSheetId="0">[9]!_xlbgnm.p1</definedName>
    <definedName name="geage">[9]!_xlbgnm.p1</definedName>
    <definedName name="geaha" localSheetId="0">[9]!_xlbgnm.p1</definedName>
    <definedName name="geaha">[9]!_xlbgnm.p1</definedName>
    <definedName name="geawfge" localSheetId="0">[9]!_xlbgnm.p1</definedName>
    <definedName name="geawfge">[9]!_xlbgnm.p1</definedName>
    <definedName name="gefeah" localSheetId="0">[9]!_xlbgnm.p1</definedName>
    <definedName name="gefeah">[9]!_xlbgnm.p1</definedName>
    <definedName name="gefgea" localSheetId="0">[9]!_xlbgnm.p1</definedName>
    <definedName name="gefgea">[9]!_xlbgnm.p1</definedName>
    <definedName name="gegaeh" localSheetId="0">[9]!_xlbgnm.p1</definedName>
    <definedName name="gegaeh">[9]!_xlbgnm.p1</definedName>
    <definedName name="gege" localSheetId="0">[9]!_xlbgnm.p1</definedName>
    <definedName name="gege">[9]!_xlbgnm.p1</definedName>
    <definedName name="gehh" localSheetId="0">[9]!_xlbgnm.p1</definedName>
    <definedName name="gehh">[9]!_xlbgnm.p1</definedName>
    <definedName name="geração" localSheetId="0">[0]!___p1</definedName>
    <definedName name="geração">[0]!___p1</definedName>
    <definedName name="geraewf" localSheetId="0">[9]!_xlbgnm.p1</definedName>
    <definedName name="geraewf">[9]!_xlbgnm.p1</definedName>
    <definedName name="Geral">#REF!</definedName>
    <definedName name="gevea" localSheetId="0">[9]!_xlbgnm.p1</definedName>
    <definedName name="gevea">[9]!_xlbgnm.p1</definedName>
    <definedName name="gewagaew" localSheetId="0">[9]!_xlbgnm.p1</definedName>
    <definedName name="gewagaew">[9]!_xlbgnm.p1</definedName>
    <definedName name="gewagewa" localSheetId="0">[9]!_xlbgnm.p1</definedName>
    <definedName name="gewagewa">[9]!_xlbgnm.p1</definedName>
    <definedName name="gf" localSheetId="0">[0]!____p1</definedName>
    <definedName name="gf">[0]!____p1</definedName>
    <definedName name="gfr" hidden="1">#REF!</definedName>
    <definedName name="gg" localSheetId="0">[9]!_xlbgnm.p1</definedName>
    <definedName name="gg">[9]!_xlbgnm.p1</definedName>
    <definedName name="ghaehah" localSheetId="0">[9]!_xlbgnm.p1</definedName>
    <definedName name="ghaehah">[9]!_xlbgnm.p1</definedName>
    <definedName name="ghaga" localSheetId="0">[9]!_xlbgnm.p1</definedName>
    <definedName name="ghaga">[9]!_xlbgnm.p1</definedName>
    <definedName name="ghageah" localSheetId="0">[9]!_xlbgnm.p1</definedName>
    <definedName name="ghageah">[9]!_xlbgnm.p1</definedName>
    <definedName name="ghagha" localSheetId="0">[9]!_xlbgnm.p1</definedName>
    <definedName name="ghagha">[9]!_xlbgnm.p1</definedName>
    <definedName name="glaucia" localSheetId="0">[0]!_p1</definedName>
    <definedName name="glaucia">[0]!_p1</definedName>
    <definedName name="GNDFNGL">#REF!</definedName>
    <definedName name="Goodwill">#REF!</definedName>
    <definedName name="gr" localSheetId="0">[9]!_xlbgnm.p1</definedName>
    <definedName name="gr">[9]!_xlbgnm.p1</definedName>
    <definedName name="grade" localSheetId="0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0">[9]!_p1</definedName>
    <definedName name="gy">[9]!_p1</definedName>
    <definedName name="GYFTHJYJ">#REF!</definedName>
    <definedName name="H" localSheetId="0">[0]!_p1</definedName>
    <definedName name="H">[0]!_p1</definedName>
    <definedName name="h4ehegf" localSheetId="0">[9]!_xlbgnm.p1</definedName>
    <definedName name="h4ehegf">[9]!_xlbgnm.p1</definedName>
    <definedName name="haeaha" localSheetId="0">[9]!_xlbgnm.p1</definedName>
    <definedName name="haeaha">[9]!_xlbgnm.p1</definedName>
    <definedName name="haegdagf" localSheetId="0">[9]!_xlbgnm.p1</definedName>
    <definedName name="haegdagf">[9]!_xlbgnm.p1</definedName>
    <definedName name="haegear" localSheetId="0">[9]!_xlbgnm.p1</definedName>
    <definedName name="haegear">[9]!_xlbgnm.p1</definedName>
    <definedName name="haeha" localSheetId="0">[9]!_xlbgnm.p1</definedName>
    <definedName name="haeha">[9]!_xlbgnm.p1</definedName>
    <definedName name="haewfae" localSheetId="0">[9]!_xlbgnm.p1</definedName>
    <definedName name="haewfae">[9]!_xlbgnm.p1</definedName>
    <definedName name="hahah" localSheetId="0">[9]!_xlbgnm.p1</definedName>
    <definedName name="hahah">[9]!_xlbgnm.p1</definedName>
    <definedName name="haheh" localSheetId="0">[9]!_xlbgnm.p1</definedName>
    <definedName name="haheh">[9]!_xlbgnm.p1</definedName>
    <definedName name="HAJHS" localSheetId="0">[5]!____p1</definedName>
    <definedName name="HAJHS">[5]!____p1</definedName>
    <definedName name="hehaer" localSheetId="0">[9]!_xlbgnm.p1</definedName>
    <definedName name="hehaer">[9]!_xlbgnm.p1</definedName>
    <definedName name="hgahaeh" localSheetId="0">[9]!_xlbgnm.p1</definedName>
    <definedName name="hgahaeh">[9]!_xlbgnm.p1</definedName>
    <definedName name="hgawega" localSheetId="0">[9]!_xlbgnm.p1</definedName>
    <definedName name="hgawega">[9]!_xlbgnm.p1</definedName>
    <definedName name="hh" localSheetId="0">[0]!___p1</definedName>
    <definedName name="hh">[0]!___p1</definedName>
    <definedName name="hiu" localSheetId="0">[5]!____p1</definedName>
    <definedName name="hiu">[5]!____p1</definedName>
    <definedName name="hjash" localSheetId="0">[5]!____p1</definedName>
    <definedName name="hjash">[5]!____p1</definedName>
    <definedName name="HONDA">'[33]honda yamaha'!$BA$3:$BN$32</definedName>
    <definedName name="HTML_CodePage" hidden="1">1252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0">[0]!_p1</definedName>
    <definedName name="I">[0]!_p1</definedName>
    <definedName name="ID_CRZPTOF">#REF!</definedName>
    <definedName name="Impressao" localSheetId="0">[34]!Impressao</definedName>
    <definedName name="Impressao">[34]!Impressao</definedName>
    <definedName name="IMPRESSÃO" localSheetId="0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0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formativos">#REF!</definedName>
    <definedName name="Instalações">[18]Franqueado!#REF!</definedName>
    <definedName name="int" localSheetId="0">[0]!___p1</definedName>
    <definedName name="int">[0]!___p1</definedName>
    <definedName name="inter" hidden="1">{"'Janeiro'!$A$1:$I$153"}</definedName>
    <definedName name="internacional" localSheetId="0">[0]!___p1</definedName>
    <definedName name="internacional">[0]!___p1</definedName>
    <definedName name="Internet" localSheetId="0">[13]!_p1</definedName>
    <definedName name="Internet">[13]!_p1</definedName>
    <definedName name="ioht" localSheetId="0">[0]!____p1</definedName>
    <definedName name="ioht">[0]!____p1</definedName>
    <definedName name="IPI">#REF!</definedName>
    <definedName name="istoe">#REF!</definedName>
    <definedName name="it" localSheetId="0">[0]!_p1</definedName>
    <definedName name="it">[0]!_p1</definedName>
    <definedName name="ITA" localSheetId="0">[0]!_p1</definedName>
    <definedName name="ITA">[0]!_p1</definedName>
    <definedName name="itau" localSheetId="0">[0]!_p1</definedName>
    <definedName name="itau">[0]!_p1</definedName>
    <definedName name="ITEM" localSheetId="0">[0]!_p1</definedName>
    <definedName name="ITEM">[0]!_p1</definedName>
    <definedName name="jake" localSheetId="0">[9]!_p1</definedName>
    <definedName name="jake">[9]!_p1</definedName>
    <definedName name="Jan_Estim">#REF!</definedName>
    <definedName name="JCBN" localSheetId="0">[9]!_xlbgnm.p1</definedName>
    <definedName name="JCBN">[9]!_xlbgnm.p1</definedName>
    <definedName name="jhjshjd" localSheetId="0">[0]!__p1</definedName>
    <definedName name="jhjshjd">[0]!__p1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0">[5]!____p1</definedName>
    <definedName name="jjkjk">[5]!____p1</definedName>
    <definedName name="jn" localSheetId="0">[13]!_p1</definedName>
    <definedName name="jn">[13]!_p1</definedName>
    <definedName name="JO" localSheetId="0">[13]!_p1</definedName>
    <definedName name="JO">[13]!_p1</definedName>
    <definedName name="JOR" localSheetId="0">[0]!_p1</definedName>
    <definedName name="JOR">[0]!_p1</definedName>
    <definedName name="jormo" localSheetId="0">[0]!___p1</definedName>
    <definedName name="jormo">[0]!___p1</definedName>
    <definedName name="jornal">[31]capa!$A$1:$A$2</definedName>
    <definedName name="Jornal2" localSheetId="0">[0]!___p1</definedName>
    <definedName name="Jornal2">[0]!___p1</definedName>
    <definedName name="JPG" localSheetId="0">[0]!___p1</definedName>
    <definedName name="JPG">[0]!___p1</definedName>
    <definedName name="jrescisão" hidden="1">{"'crono'!$U$12:$W$20"}</definedName>
    <definedName name="JrNov" localSheetId="0">[0]!_p1</definedName>
    <definedName name="JrNov">[0]!_p1</definedName>
    <definedName name="k" localSheetId="0">[0]!_p1</definedName>
    <definedName name="k">[0]!_p1</definedName>
    <definedName name="kellogg">#REF!</definedName>
    <definedName name="KJ" localSheetId="0">[0]!_p1</definedName>
    <definedName name="KJ">[0]!_p1</definedName>
    <definedName name="kjkj" localSheetId="0">[0]!___p1</definedName>
    <definedName name="kjkj">[0]!___p1</definedName>
    <definedName name="kjkjç" localSheetId="0">[0]!__p1</definedName>
    <definedName name="kjkjç">[0]!__p1</definedName>
    <definedName name="KKK" localSheetId="0">[13]!_p1</definedName>
    <definedName name="KKK">[13]!_p1</definedName>
    <definedName name="KKS">'[17]Pen M AS ABC 25+RJ1'!#REF!</definedName>
    <definedName name="kyukil" localSheetId="0">[5]!____p1</definedName>
    <definedName name="kyukil">[5]!____p1</definedName>
    <definedName name="Last_Date_Of_Revision" localSheetId="0">OFFSET([5]!File_Name,0,4,1,1)</definedName>
    <definedName name="Last_Date_Of_Revision">OFFSET([5]!File_Name,0,4,1,1)</definedName>
    <definedName name="ld" hidden="1">#REF!</definedName>
    <definedName name="Leasing">#REF!</definedName>
    <definedName name="LEV">'[17]Pen M AS ABC 25+RJ1'!#REF!</definedName>
    <definedName name="Limite" localSheetId="0">[0]!___p1</definedName>
    <definedName name="Limite">[0]!___p1</definedName>
    <definedName name="Limite1" localSheetId="0">[0]!____p1</definedName>
    <definedName name="Limite1">[0]!____p1</definedName>
    <definedName name="limite2" localSheetId="0">[0]!___p1</definedName>
    <definedName name="limite2">[0]!___p1</definedName>
    <definedName name="LIMITE3" localSheetId="0">[0]!___p1</definedName>
    <definedName name="LIMITE3">[0]!___p1</definedName>
    <definedName name="limiteee" localSheetId="0">[0]!__p1</definedName>
    <definedName name="limiteee">[0]!__p1</definedName>
    <definedName name="Links" localSheetId="0">OFFSET([5]!File_Name,0,4,1,1)</definedName>
    <definedName name="Links">OFFSET([5]!File_Name,0,4,1,1)</definedName>
    <definedName name="Lista">#REF!</definedName>
    <definedName name="lk" localSheetId="0">[0]!___p1</definedName>
    <definedName name="lk">[0]!___p1</definedName>
    <definedName name="lkj" localSheetId="0">[0]!___p1</definedName>
    <definedName name="lkj">[0]!___p1</definedName>
    <definedName name="llll" localSheetId="0">[0]!___p1</definedName>
    <definedName name="llll">[0]!___p1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0">[0]!___p1</definedName>
    <definedName name="lm">[0]!___p1</definedName>
    <definedName name="LOC">#REF!</definedName>
    <definedName name="LOCAIS_VIVO" localSheetId="0">[0]!_p1</definedName>
    <definedName name="LOCAIS_VIVO">[0]!_p1</definedName>
    <definedName name="local" localSheetId="0">[0]!___p1</definedName>
    <definedName name="local">[0]!___p1</definedName>
    <definedName name="LOCAL2" localSheetId="0">[0]!___p1</definedName>
    <definedName name="LOCAL2">[0]!___p1</definedName>
    <definedName name="localana" localSheetId="0">[0]!_p1</definedName>
    <definedName name="localana">[0]!_p1</definedName>
    <definedName name="lov" localSheetId="0">[0]!___p1</definedName>
    <definedName name="lov">[0]!___p1</definedName>
    <definedName name="LOVAIS_VIVO_OK" localSheetId="0">[0]!_p1</definedName>
    <definedName name="LOVAIS_VIVO_OK">[0]!_p1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0">[0]!_p1</definedName>
    <definedName name="luciana">[0]!_p1</definedName>
    <definedName name="lula" localSheetId="0">OFFSET([5]!File_Name,0,4,1,1)</definedName>
    <definedName name="lula">OFFSET([5]!File_Name,0,4,1,1)</definedName>
    <definedName name="M" localSheetId="0">[0]!___p1</definedName>
    <definedName name="M">[0]!___p1</definedName>
    <definedName name="m2_TOTAL">'[17]Pen M AS ABC 25+RJ1'!#REF!</definedName>
    <definedName name="ma" localSheetId="0">OFFSET([5]!File_Name,0,4,1,1)</definedName>
    <definedName name="ma">OFFSET([5]!File_Name,0,4,1,1)</definedName>
    <definedName name="MACRO">#REF!</definedName>
    <definedName name="Mag" localSheetId="0">[0]!__p1</definedName>
    <definedName name="Mag">[0]!__p1</definedName>
    <definedName name="MajorHeader">#REF!</definedName>
    <definedName name="mam" localSheetId="0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0">[0]!_p1</definedName>
    <definedName name="mar">[0]!_p1</definedName>
    <definedName name="maranhai" localSheetId="0">[0]!_p1</definedName>
    <definedName name="maranhai">[0]!_p1</definedName>
    <definedName name="MARC">#REF!</definedName>
    <definedName name="marce" localSheetId="0">[0]!____p1</definedName>
    <definedName name="marce">[0]!____p1</definedName>
    <definedName name="marco" localSheetId="0">[9]!_xlbgnm.p1</definedName>
    <definedName name="marco">[9]!_xlbgnm.p1</definedName>
    <definedName name="março" localSheetId="0">[9]!_xlbgnm.p1</definedName>
    <definedName name="março">[9]!_xlbgnm.p1</definedName>
    <definedName name="maria" localSheetId="0">[0]!_p1</definedName>
    <definedName name="maria">[0]!_p1</definedName>
    <definedName name="marieclaire">#REF!</definedName>
    <definedName name="marin" localSheetId="0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0">[5]!____p1</definedName>
    <definedName name="MATRIZ">[5]!____p1</definedName>
    <definedName name="max" localSheetId="0">[0]!_p1</definedName>
    <definedName name="max">[0]!_p1</definedName>
    <definedName name="mba" localSheetId="0">[0]!___p1</definedName>
    <definedName name="mba">[0]!___p1</definedName>
    <definedName name="mbinda" localSheetId="0">[0]!___p1</definedName>
    <definedName name="mbinda">[0]!___p1</definedName>
    <definedName name="me" localSheetId="0">[5]!____p1</definedName>
    <definedName name="me">[5]!____p1</definedName>
    <definedName name="media">[39]GREG1!#REF!</definedName>
    <definedName name="Merca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0">[9]!_p1</definedName>
    <definedName name="mmmm">[9]!_p1</definedName>
    <definedName name="mnml" localSheetId="0">[0]!___p1</definedName>
    <definedName name="mnml">[0]!___p1</definedName>
    <definedName name="mob" localSheetId="0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0">[9]!_xlbgnm.p1</definedName>
    <definedName name="MODELO">[9]!_xlbgnm.p1</definedName>
    <definedName name="Moeda">#REF!</definedName>
    <definedName name="mojoiji" localSheetId="0">[0]!___p1</definedName>
    <definedName name="mojoiji">[0]!___p1</definedName>
    <definedName name="monique" localSheetId="0">[0]!____p1</definedName>
    <definedName name="monique">[0]!____p1</definedName>
    <definedName name="Mot">#REF!</definedName>
    <definedName name="motivo">#REF!</definedName>
    <definedName name="MOTIVO1">#REF!</definedName>
    <definedName name="MRC" localSheetId="0">[0]!___p1</definedName>
    <definedName name="MRC">[0]!___p1</definedName>
    <definedName name="MUB" localSheetId="0">[13]!_p1</definedName>
    <definedName name="MUB">[13]!_p1</definedName>
    <definedName name="Muda_Cor" localSheetId="0">[34]!Muda_Cor</definedName>
    <definedName name="Muda_Cor">[34]!Muda_Cor</definedName>
    <definedName name="n" localSheetId="0">[0]!_p1</definedName>
    <definedName name="n">[0]!_p1</definedName>
    <definedName name="naãsodvmsapnvew" localSheetId="0">[9]!_p1</definedName>
    <definedName name="naãsodvmsapnvew">[9]!_p1</definedName>
    <definedName name="não" localSheetId="0">[9]!_xlbgnm.p1</definedName>
    <definedName name="não">[9]!_xlbgnm.p1</definedName>
    <definedName name="não1" localSheetId="0">[9]!_xlbgnm.p1</definedName>
    <definedName name="não1">[9]!_xlbgnm.p1</definedName>
    <definedName name="negociação" localSheetId="0">[5]!_p1</definedName>
    <definedName name="negociação">[5]!_p1</definedName>
    <definedName name="nEW">#REF!</definedName>
    <definedName name="News">#REF!</definedName>
    <definedName name="newspaper" localSheetId="0">[5]!_p1</definedName>
    <definedName name="newspaper">[5]!_p1</definedName>
    <definedName name="ngghjhdfzsnmhsfngfnj" localSheetId="0">[0]!___p1</definedName>
    <definedName name="ngghjhdfzsnmhsfngfnj">[0]!___p1</definedName>
    <definedName name="NMBHJ" localSheetId="0">[0]!__p1</definedName>
    <definedName name="NMBHJ">[0]!__p1</definedName>
    <definedName name="no" localSheetId="0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0">[9]!_xlbgnm.p1</definedName>
    <definedName name="NONO">[9]!_xlbgnm.p1</definedName>
    <definedName name="NONO1" localSheetId="0">[9]!_xlbgnm.p1</definedName>
    <definedName name="NONO1">[9]!_xlbgnm.p1</definedName>
    <definedName name="North">'[41]Budget Coca-Cola'!#REF!</definedName>
    <definedName name="NOV" localSheetId="0">[0]!_p1</definedName>
    <definedName name="NOV">[0]!_p1</definedName>
    <definedName name="nova" localSheetId="0">[0]!___p1</definedName>
    <definedName name="nova">[0]!___p1</definedName>
    <definedName name="novembro" localSheetId="0">[9]!_xlbgnm.p1</definedName>
    <definedName name="novembro">[9]!_xlbgnm.p1</definedName>
    <definedName name="novo">#REF!</definedName>
    <definedName name="NS">#REF!</definedName>
    <definedName name="nu" localSheetId="0">OFFSET([5]!File_Name,0,1,1,1)</definedName>
    <definedName name="nu">OFFSET([5]!File_Name,0,1,1,1)</definedName>
    <definedName name="num" localSheetId="0">OFFSET([5]!File_Name,0,3,1,1)</definedName>
    <definedName name="num">OFFSET([5]!File_Name,0,3,1,1)</definedName>
    <definedName name="Number_Of_Sheets" localSheetId="0">OFFSET([5]!File_Name,0,1,1,1)</definedName>
    <definedName name="Number_Of_Sheets">OFFSET([5]!File_Name,0,1,1,1)</definedName>
    <definedName name="NUMERODEORDEM">#REF!</definedName>
    <definedName name="o" localSheetId="0">[0]!___p1</definedName>
    <definedName name="o">[0]!___p1</definedName>
    <definedName name="Obj_Dez97">#REF!</definedName>
    <definedName name="OBZ" hidden="1">{#N/A,#N/A,FALSE,"ROTINA";#N/A,#N/A,FALSE,"ITENS";#N/A,#N/A,FALSE,"ACOMP"}</definedName>
    <definedName name="OD" localSheetId="0">[0]!_p1</definedName>
    <definedName name="OD">[0]!_p1</definedName>
    <definedName name="oi" localSheetId="0">[0]!_p1</definedName>
    <definedName name="oi">[0]!_p1</definedName>
    <definedName name="oireitnfrjrf" localSheetId="0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0">[0]!___p1</definedName>
    <definedName name="op">[0]!___p1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0">OFFSET([5]!File_Name,0,6,1,1)</definedName>
    <definedName name="Other">OFFSET([5]!File_Name,0,6,1,1)</definedName>
    <definedName name="OUT" localSheetId="0">[0]!___p1</definedName>
    <definedName name="OUT">[0]!___p1</definedName>
    <definedName name="Out_96">'[32]Resumo por P'!$J$27</definedName>
    <definedName name="outdoor" localSheetId="0">[0]!_p1</definedName>
    <definedName name="outdoor">[0]!_p1</definedName>
    <definedName name="outdoor1">#REF!</definedName>
    <definedName name="outdoro" localSheetId="0">[0]!_p1</definedName>
    <definedName name="outdoro">[0]!_p1</definedName>
    <definedName name="OUTDR" localSheetId="0">[0]!_p1</definedName>
    <definedName name="OUTDR">[0]!_p1</definedName>
    <definedName name="outu" localSheetId="0">[0]!__p1</definedName>
    <definedName name="outu">[0]!__p1</definedName>
    <definedName name="Outubro" localSheetId="0">[5]!____p1</definedName>
    <definedName name="Outubro">[5]!____p1</definedName>
    <definedName name="oy" localSheetId="0">[5]!____p1</definedName>
    <definedName name="oy">[5]!____p1</definedName>
    <definedName name="p" localSheetId="0">[0]!_p1</definedName>
    <definedName name="p">[0]!_p1</definedName>
    <definedName name="p13.Bk_Depn_Schedule">#REF!</definedName>
    <definedName name="PA" localSheetId="0">[0]!_p1</definedName>
    <definedName name="PA">[0]!_p1</definedName>
    <definedName name="pag">#REF!</definedName>
    <definedName name="Papel">[42]Premissas!$E$15</definedName>
    <definedName name="parrrr" localSheetId="0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0">[0]!_p1</definedName>
    <definedName name="PATY">[0]!_p1</definedName>
    <definedName name="PAUTA">#REF!</definedName>
    <definedName name="PD">'[20]Ranking Geral - Mês'!$A$3:$G$353</definedName>
    <definedName name="pe" localSheetId="0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0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0">[0]!____p1</definedName>
    <definedName name="pkyt">[0]!____p1</definedName>
    <definedName name="plam" localSheetId="0">[0]!___p1</definedName>
    <definedName name="plam">[0]!___p1</definedName>
    <definedName name="plan" localSheetId="0">[0]!___p1</definedName>
    <definedName name="plan">[0]!___p1</definedName>
    <definedName name="PLAN_A6874CA2_7E1A_11d2_8615_006097CC7F35">#REF!</definedName>
    <definedName name="PLAN_BRANDFX">#REF!</definedName>
    <definedName name="Planilha" localSheetId="0">[9]!_xlbgnm.p1</definedName>
    <definedName name="Planilha">[9]!_xlbgnm.p1</definedName>
    <definedName name="playboy">#REF!</definedName>
    <definedName name="plplf" localSheetId="0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0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hidden="1">{"'crono'!$U$12:$W$20"}</definedName>
    <definedName name="Progr.Base">#REF!</definedName>
    <definedName name="PROGR.SP">[31]capa!$A$1:$A$2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0">[0]!__p1</definedName>
    <definedName name="q">[0]!__p1</definedName>
    <definedName name="QAQA">'[17]Pen M AS ABC 25+RJ1'!#REF!</definedName>
    <definedName name="QQ" localSheetId="0">[0]!_p1</definedName>
    <definedName name="QQ">[0]!_p1</definedName>
    <definedName name="qqq" localSheetId="0">[0]!___p1</definedName>
    <definedName name="qqq">[0]!___p1</definedName>
    <definedName name="qqqqqqqqq" localSheetId="0">[0]!____p1</definedName>
    <definedName name="qqqqqqqqq">[0]!____p1</definedName>
    <definedName name="QSFSADFSADFGSDG" localSheetId="0">[9]!_xlbgnm.p1</definedName>
    <definedName name="QSFSADFSADFGSDG">[9]!_xlbgnm.p1</definedName>
    <definedName name="Qtde_páginas">[42]Premissas!$D$13</definedName>
    <definedName name="QUATRO">#REF!</definedName>
    <definedName name="QWE" localSheetId="0">[0]!_p1</definedName>
    <definedName name="QWE">[0]!_p1</definedName>
    <definedName name="RA">#REF!</definedName>
    <definedName name="rad">[31]capa!$A$1:$A$2</definedName>
    <definedName name="rADIO" localSheetId="0">[0]!_p1</definedName>
    <definedName name="rADIO">[0]!_p1</definedName>
    <definedName name="Rádio" localSheetId="0">[0]!____p1</definedName>
    <definedName name="Rádio">[0]!____p1</definedName>
    <definedName name="RÁDIO_PROGRAMAÇÃO_RECOMENDADA_60">#REF!</definedName>
    <definedName name="Rádio1" localSheetId="0">[5]!____p1</definedName>
    <definedName name="Rádio1">[5]!____p1</definedName>
    <definedName name="radio2" localSheetId="0">[0]!___p1</definedName>
    <definedName name="radio2">[0]!___p1</definedName>
    <definedName name="radio3" localSheetId="0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0">[0]!____p1</definedName>
    <definedName name="RANKING">[0]!____p1</definedName>
    <definedName name="RANKKK" localSheetId="0">[0]!____p1</definedName>
    <definedName name="RANKKK">[0]!____p1</definedName>
    <definedName name="RAP">#REF!</definedName>
    <definedName name="rd" localSheetId="0">[0]!___p1</definedName>
    <definedName name="rd">[0]!___p1</definedName>
    <definedName name="re" localSheetId="0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0">[0]!_p1</definedName>
    <definedName name="REC">[0]!_p1</definedName>
    <definedName name="record" localSheetId="0">[0]!___p1</definedName>
    <definedName name="record">[0]!___p1</definedName>
    <definedName name="red" localSheetId="0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0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0">[0]!___p1</definedName>
    <definedName name="reqs">[0]!___p1</definedName>
    <definedName name="RES.PEREIRA" localSheetId="0">[0]!___p1</definedName>
    <definedName name="RES.PEREIRA">[0]!___p1</definedName>
    <definedName name="resumo" localSheetId="0">[0]!___p1</definedName>
    <definedName name="resumo">[0]!___p1</definedName>
    <definedName name="Resumo_Geral">#REF!</definedName>
    <definedName name="Resumo_OD_MU">#REF!</definedName>
    <definedName name="rev" localSheetId="0" hidden="1">[45]!_________p1</definedName>
    <definedName name="rev" hidden="1">[45]!_________p1</definedName>
    <definedName name="revfundo">#REF!</definedName>
    <definedName name="revista" localSheetId="0">[0]!____p1</definedName>
    <definedName name="revista">[0]!____p1</definedName>
    <definedName name="revistafraglobal">#REF!</definedName>
    <definedName name="revistas">[46]plamarc!#REF!</definedName>
    <definedName name="REW" localSheetId="0">[0]!___p1</definedName>
    <definedName name="REW">[0]!___p1</definedName>
    <definedName name="RIB">[16]RIB!$A$6:$AV$50</definedName>
    <definedName name="rio" localSheetId="0">[0]!___p1</definedName>
    <definedName name="rio">[0]!___p1</definedName>
    <definedName name="RJ">[16]RJ!$A$6:$AV$50</definedName>
    <definedName name="rodoviárias" localSheetId="0">[5]!____p1</definedName>
    <definedName name="rodoviárias">[5]!____p1</definedName>
    <definedName name="Royalties">[18]Franqueado!#REF!</definedName>
    <definedName name="rr" localSheetId="0">[0]!___p1</definedName>
    <definedName name="rr">[0]!___p1</definedName>
    <definedName name="rrr" localSheetId="0">[0]!___p1</definedName>
    <definedName name="rrr">[0]!___p1</definedName>
    <definedName name="rrrr" localSheetId="0">[0]!___p1</definedName>
    <definedName name="rrrr">[0]!___p1</definedName>
    <definedName name="rrrrrrrrr" localSheetId="0">[9]!_xlbgnm.p1</definedName>
    <definedName name="rrrrrrrrr">[9]!_xlbgnm.p1</definedName>
    <definedName name="RS" localSheetId="0">[0]!_p1</definedName>
    <definedName name="RS">[0]!_p1</definedName>
    <definedName name="RV" localSheetId="0">[0]!___p1</definedName>
    <definedName name="RV">[0]!___p1</definedName>
    <definedName name="s" localSheetId="0">[0]!___p1</definedName>
    <definedName name="s">[0]!___p1</definedName>
    <definedName name="SA" localSheetId="0">[0]!_p1</definedName>
    <definedName name="SA">[0]!_p1</definedName>
    <definedName name="sad" localSheetId="0">[0]!_p1</definedName>
    <definedName name="sad">[0]!_p1</definedName>
    <definedName name="SAL" localSheetId="0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0">[0]!__p1</definedName>
    <definedName name="saresadf">[0]!__p1</definedName>
    <definedName name="SAS">#REF!</definedName>
    <definedName name="SBT" localSheetId="0">[0]!_p1</definedName>
    <definedName name="SBT">[0]!_p1</definedName>
    <definedName name="sc" localSheetId="0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0">[0]!___p1</definedName>
    <definedName name="sdf">[0]!___p1</definedName>
    <definedName name="sdfr" localSheetId="0">[5]!____p1</definedName>
    <definedName name="sdfr">[5]!____p1</definedName>
    <definedName name="sdsdf" localSheetId="0">[0]!____p1</definedName>
    <definedName name="sdsdf">[0]!____p1</definedName>
    <definedName name="Sec">'[47]Avaliação 2011'!$L$8:$M$14</definedName>
    <definedName name="SECUNDARIA">#REF!</definedName>
    <definedName name="sei" localSheetId="0">[9]!_xlbgnm.p1</definedName>
    <definedName name="sei">[9]!_xlbgnm.p1</definedName>
    <definedName name="SELEÇÃO">'[20]Ranking por Filial - Mês'!$A$1:$AK$26</definedName>
    <definedName name="setembro" localSheetId="0">[9]!_xlbgnm.p1</definedName>
    <definedName name="setembro">[9]!_xlbgnm.p1</definedName>
    <definedName name="sfas" localSheetId="0">[0]!____p1</definedName>
    <definedName name="sfas">[0]!____p1</definedName>
    <definedName name="SHAREPORADP">#REF!</definedName>
    <definedName name="Sheet_Size" localSheetId="0">OFFSET([5]!File_Name,0,3,1,1)</definedName>
    <definedName name="Sheet_Size">OFFSET([5]!File_Name,0,3,1,1)</definedName>
    <definedName name="Shopping" localSheetId="0">[13]!_p1</definedName>
    <definedName name="Shopping">[13]!_p1</definedName>
    <definedName name="sil" localSheetId="0">[0]!___p1</definedName>
    <definedName name="sil">[0]!___p1</definedName>
    <definedName name="silvia" localSheetId="0">[0]!____p1</definedName>
    <definedName name="silvia">[0]!____p1</definedName>
    <definedName name="sim" localSheetId="0">[9]!_xlbgnm.p1</definedName>
    <definedName name="sim">[9]!_xlbgnm.p1</definedName>
    <definedName name="SJC">[16]SJC!$A$6:$AV$50</definedName>
    <definedName name="SJR">[16]SJR!$A$6:$AV$50</definedName>
    <definedName name="SMS" localSheetId="0">[0]!___p1</definedName>
    <definedName name="SMS">[0]!___p1</definedName>
    <definedName name="SOLI" localSheetId="0">[0]!_p1</definedName>
    <definedName name="SOLI">[0]!_p1</definedName>
    <definedName name="SOLICITAÇÃO_VIVO" localSheetId="0">[0]!_p1</definedName>
    <definedName name="SOLICITAÇÃO_VIVO">[0]!_p1</definedName>
    <definedName name="SOR">[16]SOR!$A$6:$AV$50</definedName>
    <definedName name="South">'[41]Budget Coca-Cola'!#REF!</definedName>
    <definedName name="sp" localSheetId="0">[0]!_p1</definedName>
    <definedName name="sp">[0]!_p1</definedName>
    <definedName name="spi" localSheetId="0">[0]!_p1</definedName>
    <definedName name="spi">[0]!_p1</definedName>
    <definedName name="ss" localSheetId="0">[0]!___p1</definedName>
    <definedName name="ss">[0]!___p1</definedName>
    <definedName name="ssd">#REF!</definedName>
    <definedName name="sss" localSheetId="0">[0]!_p1</definedName>
    <definedName name="sss">[0]!_p1</definedName>
    <definedName name="ssss">#REF!</definedName>
    <definedName name="ssssssss" localSheetId="0">[0]!_p1</definedName>
    <definedName name="ssssssss">[0]!_p1</definedName>
    <definedName name="SU">#REF!</definedName>
    <definedName name="SUPPLEMT">'[48]Ficha Técnica'!$A$12:$B$134</definedName>
    <definedName name="SWOT" hidden="1">{#N/A,#N/A,FALSE,"ROTINA";#N/A,#N/A,FALSE,"ITENS";#N/A,#N/A,FALSE,"ACOMP"}</definedName>
    <definedName name="t" localSheetId="0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'[49]Custo Variável'!$B$8:$U$53</definedName>
    <definedName name="Tabe">#REF!</definedName>
    <definedName name="tabel">#REF!</definedName>
    <definedName name="Tabela">#REF!</definedName>
    <definedName name="tabela1">'[48]Ficha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0">[0]!_p1</definedName>
    <definedName name="TCO">[0]!_p1</definedName>
    <definedName name="teastro" localSheetId="0">[0]!___p1</definedName>
    <definedName name="teastro">[0]!___p1</definedName>
    <definedName name="televisao" localSheetId="0">[0]!_p1</definedName>
    <definedName name="televisao">[0]!_p1</definedName>
    <definedName name="televisão" localSheetId="0">[0]!___p1</definedName>
    <definedName name="televisão">[0]!___p1</definedName>
    <definedName name="TER" localSheetId="0">[0]!_p1</definedName>
    <definedName name="TER">[0]!_p1</definedName>
    <definedName name="teriirotio">#REF!</definedName>
    <definedName name="TES">[26]PONDERA!$C$1:$R$12</definedName>
    <definedName name="test" hidden="1">{#N/A,#N/A,FALSE,"ROTINA";#N/A,#N/A,FALSE,"ITENS";#N/A,#N/A,FALSE,"ACOMP"}</definedName>
    <definedName name="teste">#N/A</definedName>
    <definedName name="TESTE1" localSheetId="0">[5]!____p1</definedName>
    <definedName name="TESTE1">[5]!____p1</definedName>
    <definedName name="testes" hidden="1">{#N/A,#N/A,FALSE,"ROTINA";#N/A,#N/A,FALSE,"ITENS";#N/A,#N/A,FALSE,"ACOMP"}</definedName>
    <definedName name="ti" localSheetId="0">[9]!_p1</definedName>
    <definedName name="ti">[9]!_p1</definedName>
    <definedName name="TIPO">#REF!</definedName>
    <definedName name="TIPO_COML">'[27]Como Estamos'!$D$3</definedName>
    <definedName name="TIPO_PTO">[46]plamarc!#REF!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0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[50]Sources_Uses!$D$14</definedName>
    <definedName name="TRANSP">#REF!</definedName>
    <definedName name="TRES">#REF!</definedName>
    <definedName name="tresmeios" localSheetId="0">[0]!___p1</definedName>
    <definedName name="tresmeios">[0]!___p1</definedName>
    <definedName name="trimestre">'[33]honda yamaha'!$AP$2:$AX$37</definedName>
    <definedName name="tt" localSheetId="0">[9]!_p1</definedName>
    <definedName name="tt">[9]!_p1</definedName>
    <definedName name="ttt" localSheetId="0">[0]!___p1</definedName>
    <definedName name="ttt">[0]!___p1</definedName>
    <definedName name="TTV">#REF!</definedName>
    <definedName name="TTVP">#REF!</definedName>
    <definedName name="TV" localSheetId="0">[0]!___p1</definedName>
    <definedName name="TV">[0]!___p1</definedName>
    <definedName name="TVAVULSA" localSheetId="0">[0]!___p1</definedName>
    <definedName name="TVAVULSA">[0]!___p1</definedName>
    <definedName name="TYPE">'[17]Pen M AS ABC 25+RJ1'!#REF!</definedName>
    <definedName name="U" localSheetId="0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hidden="1">#REF!</definedName>
    <definedName name="USA">[4]Feriados!$B$27:$B$34</definedName>
    <definedName name="uuuu" localSheetId="0">OFFSET([13]!START,0,0,1,1)</definedName>
    <definedName name="uuuu">OFFSET([13]!START,0,0,1,1)</definedName>
    <definedName name="uy" localSheetId="0">[9]!_p1</definedName>
    <definedName name="uy">[9]!_p1</definedName>
    <definedName name="V" localSheetId="0">[0]!_p1</definedName>
    <definedName name="V">[0]!_p1</definedName>
    <definedName name="VAI" localSheetId="0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0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0">[0]!_p1</definedName>
    <definedName name="ver">[0]!_p1</definedName>
    <definedName name="versao" localSheetId="0">[0]!_p1</definedName>
    <definedName name="versao">[0]!_p1</definedName>
    <definedName name="vi" localSheetId="0">[0]!___p1</definedName>
    <definedName name="vi">[0]!___p1</definedName>
    <definedName name="viado" localSheetId="0">[0]!____p1</definedName>
    <definedName name="viado">[0]!____p1</definedName>
    <definedName name="vic" localSheetId="0">[9]!_xlbgnm.p1</definedName>
    <definedName name="vic">[9]!_xlbgnm.p1</definedName>
    <definedName name="vio" localSheetId="0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hidden="1">{"'crono'!$U$12:$W$20"}</definedName>
    <definedName name="vivo" localSheetId="0">[0]!___p1</definedName>
    <definedName name="vivo">[0]!___p1</definedName>
    <definedName name="vivo_alternativos" localSheetId="0">[0]!_p1</definedName>
    <definedName name="vivo_alternativos">[0]!_p1</definedName>
    <definedName name="vivo_conf" localSheetId="0">[0]!_p1</definedName>
    <definedName name="vivo_conf">[0]!_p1</definedName>
    <definedName name="VIVO_NÃO" localSheetId="0">[0]!_p1</definedName>
    <definedName name="VIVO_NÃO">[0]!_p1</definedName>
    <definedName name="VIVO2" localSheetId="0">[0]!_p1</definedName>
    <definedName name="VIVO2">[0]!_p1</definedName>
    <definedName name="vivo36" localSheetId="0">[0]!___p1</definedName>
    <definedName name="vivo36">[0]!___p1</definedName>
    <definedName name="VL">#REF!</definedName>
    <definedName name="VLP">#REF!</definedName>
    <definedName name="vv" localSheetId="0">[0]!___p1</definedName>
    <definedName name="vv">[0]!___p1</definedName>
    <definedName name="vvvv" localSheetId="0">[0]!__p1</definedName>
    <definedName name="vvvv">[0]!__p1</definedName>
    <definedName name="W" localSheetId="0">[0]!_p1</definedName>
    <definedName name="W">[0]!_p1</definedName>
    <definedName name="wdfpwepgr" localSheetId="0">[5]!____p1</definedName>
    <definedName name="wdfpwepgr">[5]!____p1</definedName>
    <definedName name="WeekNumbers">#REF!</definedName>
    <definedName name="wEnt">#REF!</definedName>
    <definedName name="wqcwec" localSheetId="0">[0]!____p1</definedName>
    <definedName name="wqcwec">[0]!____p1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rn.Diário._.GDD." hidden="1">{#N/A,#N/A,FALSE,"CAPA";#N/A,#N/A,FALSE,"RTPR 3";#N/A,#N/A,FALSE,"RTVL Reunião";#N/A,#N/A,FALSE,"TTV 1_1"}</definedName>
    <definedName name="wrn.DIRETRIZ." hidden="1">{#N/A,#N/A,FALSE,"ROTINA";#N/A,#N/A,FALSE,"ITENS";#N/A,#N/A,FALSE,"ACOMP"}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hidden="1">{#N/A,#N/A,FALSE,"CRONO 0";#N/A,#N/A,FALSE,"CRONO (4)";#N/A,#N/A,FALSE,"CRONO (3)";#N/A,#N/A,FALSE,"CRONO (2)";#N/A,#N/A,FALSE,"CRONO (1)"}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0">[0]!_p1</definedName>
    <definedName name="WS">[0]!_p1</definedName>
    <definedName name="ww" localSheetId="0">[0]!___p1</definedName>
    <definedName name="ww">[0]!___p1</definedName>
    <definedName name="wwc" localSheetId="0">[0]!____p1</definedName>
    <definedName name="wwc">[0]!____p1</definedName>
    <definedName name="WWWWW">#REF!</definedName>
    <definedName name="x" localSheetId="0">[0]!___p1</definedName>
    <definedName name="x">[0]!___p1</definedName>
    <definedName name="xx" localSheetId="0">[0]!___p1</definedName>
    <definedName name="xx">[0]!___p1</definedName>
    <definedName name="xxx">#REF!</definedName>
    <definedName name="xxxx" localSheetId="0">[0]!___p1</definedName>
    <definedName name="xxxx">[0]!___p1</definedName>
    <definedName name="xxxxxxx" localSheetId="0">[0]!____p1</definedName>
    <definedName name="xxxxxxx">[0]!____p1</definedName>
    <definedName name="xxxxxxxxx" localSheetId="0">[0]!____p1</definedName>
    <definedName name="xxxxxxxxx">[0]!____p1</definedName>
    <definedName name="y" localSheetId="0">[0]!__p1</definedName>
    <definedName name="y">[0]!__p1</definedName>
    <definedName name="Yamaha">'[33]honda yamaha'!$Z$1:$AM$29</definedName>
    <definedName name="yy" localSheetId="0">[9]!_xlbgnm.p1</definedName>
    <definedName name="yy">[9]!_xlbgnm.p1</definedName>
    <definedName name="z">#REF!</definedName>
    <definedName name="z\sdfh" localSheetId="0">[9]!_xlbgnm.p1</definedName>
    <definedName name="z\sdfh">[9]!_xlbgnm.p1</definedName>
    <definedName name="Z_BDB4B167_E3AA_11D7_8D7A_00B0D08F20DC_.wvu.PrintArea" hidden="1">#REF!</definedName>
    <definedName name="zdfb" localSheetId="0">[9]!_xlbgnm.p1</definedName>
    <definedName name="zdfb">[9]!_xlbgnm.p1</definedName>
    <definedName name="zdfbn" localSheetId="0">[9]!_xlbgnm.p1</definedName>
    <definedName name="zdfbn">[9]!_xlbgnm.p1</definedName>
    <definedName name="zdfn" localSheetId="0">[9]!_xlbgnm.p1</definedName>
    <definedName name="zdfn">[9]!_xlbgnm.p1</definedName>
    <definedName name="zfdhu6rkvd8u6o5" hidden="1">{"'Janeiro'!$A$1:$I$153"}</definedName>
    <definedName name="zsdfhzfsdh" localSheetId="0">[9]!_xlbgnm.p1</definedName>
    <definedName name="zsdfhzfsdh">[9]!_xlbgnm.p1</definedName>
    <definedName name="zw">#N/A</definedName>
    <definedName name="zx">#N/A</definedName>
    <definedName name="ZXCVBNM" localSheetId="0">[0]!_p1</definedName>
    <definedName name="ZXCVBNM">[0]!_p1</definedName>
    <definedName name="ZXZZ">'[51]600ML'!#REF!</definedName>
    <definedName name="zz">#REF!</definedName>
    <definedName name="ZZZ">'[51]600ML'!#REF!</definedName>
    <definedName name="zzzz">#REF!</definedName>
    <definedName name="ZZZZZ" localSheetId="0">[0]!_p1</definedName>
    <definedName name="ZZZZZ">[0]!_p1</definedName>
    <definedName name="z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9" l="1"/>
  <c r="I18" i="29"/>
  <c r="L18" i="29" s="1"/>
  <c r="M18" i="29" s="1"/>
  <c r="J18" i="29"/>
  <c r="E31" i="29"/>
  <c r="I29" i="29"/>
  <c r="L29" i="29"/>
  <c r="I30" i="29"/>
  <c r="L30" i="29"/>
  <c r="M30" i="29"/>
  <c r="O27" i="29"/>
  <c r="O31" i="29"/>
  <c r="E27" i="29"/>
  <c r="I26" i="29"/>
  <c r="J26" i="29" s="1"/>
  <c r="I25" i="29"/>
  <c r="J25" i="29"/>
  <c r="I24" i="29"/>
  <c r="J24" i="29" s="1"/>
  <c r="I23" i="29"/>
  <c r="I22" i="29"/>
  <c r="L22" i="29" s="1"/>
  <c r="M22" i="29" s="1"/>
  <c r="J22" i="29"/>
  <c r="E33" i="29"/>
  <c r="I17" i="29"/>
  <c r="I16" i="29"/>
  <c r="J16" i="29" s="1"/>
  <c r="J19" i="29" s="1"/>
  <c r="L16" i="29"/>
  <c r="M16" i="29"/>
  <c r="O16" i="29" s="1"/>
  <c r="O33" i="29" s="1"/>
  <c r="J29" i="29"/>
  <c r="M29" i="29"/>
  <c r="M31" i="29" s="1"/>
  <c r="L17" i="29"/>
  <c r="M17" i="29"/>
  <c r="J17" i="29"/>
  <c r="L23" i="29"/>
  <c r="M23" i="29" s="1"/>
  <c r="J23" i="29"/>
  <c r="L25" i="29"/>
  <c r="M25" i="29"/>
  <c r="L26" i="29"/>
  <c r="M26" i="29" s="1"/>
  <c r="J30" i="29"/>
  <c r="J31" i="29"/>
  <c r="J27" i="29" l="1"/>
  <c r="J33" i="29" s="1"/>
  <c r="L24" i="29"/>
  <c r="M24" i="29" s="1"/>
  <c r="M27" i="29" s="1"/>
  <c r="M19" i="29"/>
  <c r="M33" i="29" s="1"/>
  <c r="M34" i="29" s="1"/>
</calcChain>
</file>

<file path=xl/sharedStrings.xml><?xml version="1.0" encoding="utf-8"?>
<sst xmlns="http://schemas.openxmlformats.org/spreadsheetml/2006/main" count="43" uniqueCount="35">
  <si>
    <t>FORMATO</t>
  </si>
  <si>
    <t>DESC. %</t>
  </si>
  <si>
    <t>TOTAL</t>
  </si>
  <si>
    <t>MÍDIA</t>
  </si>
  <si>
    <t>PROGRAMA</t>
  </si>
  <si>
    <t>DIA/HORA DE EXIBIÇÃO</t>
  </si>
  <si>
    <t>INSERÇÕES</t>
  </si>
  <si>
    <t>PREÇO BRUTO TABELA (R$)</t>
  </si>
  <si>
    <t>PREÇO BRUTO PROPOSTO (R$)</t>
  </si>
  <si>
    <t>PREÇO TOTAL LÍQUIDO (R$)</t>
  </si>
  <si>
    <t>UNIT.</t>
  </si>
  <si>
    <t>UNIT. BASE</t>
  </si>
  <si>
    <t>CONV %</t>
  </si>
  <si>
    <t>MERCADO: LOCAL</t>
  </si>
  <si>
    <t>semana das 07 ás 24h</t>
  </si>
  <si>
    <t>TOTAL FINAL TV</t>
  </si>
  <si>
    <t xml:space="preserve">Chamadas de Envolvimento de 30" com assinatura de 05" </t>
  </si>
  <si>
    <t>TOTAL CHAMADAS</t>
  </si>
  <si>
    <t xml:space="preserve">Mídia de Apoio </t>
  </si>
  <si>
    <t xml:space="preserve"> </t>
  </si>
  <si>
    <t>DAC</t>
  </si>
  <si>
    <t xml:space="preserve">SABADAO </t>
  </si>
  <si>
    <t>PROGRAMA  12h50 ás 18h</t>
  </si>
  <si>
    <t xml:space="preserve">matéria de 240" cidade alerta rn </t>
  </si>
  <si>
    <t xml:space="preserve">SEGUNDA A SEXTA </t>
  </si>
  <si>
    <t>Comercial de 30"</t>
  </si>
  <si>
    <t>Merchan 60"</t>
  </si>
  <si>
    <t>Pop UP 10"</t>
  </si>
  <si>
    <t>TABELA DE PREÇOS: OUTUBRO/25</t>
  </si>
  <si>
    <r>
      <t>PERÍODO DE EXIBIÇÃO:</t>
    </r>
    <r>
      <rPr>
        <b/>
        <sz val="18"/>
        <color indexed="9"/>
        <rFont val="Calibri"/>
        <family val="2"/>
      </rPr>
      <t xml:space="preserve"> DEZEMBRO/26</t>
    </r>
  </si>
  <si>
    <t>ANIVERSÁRIO DE NATAL</t>
  </si>
  <si>
    <t>Vinheta de encerramento com assinatura de 5 na matéria especial</t>
  </si>
  <si>
    <t>ANIVERSARIO DE NATAL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</si>
  <si>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</si>
  <si>
    <t>DATA DA PROPOSTA: 25/SET/25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</si>
</sst>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[$-F400]h:mm:ss\ AM/PM"/>
    <numFmt numFmtId="167" formatCode="#,##0.00;[Red]#,##0.00"/>
    <numFmt numFmtId="168" formatCode="#,##0.000;[Red]#,##0.000"/>
    <numFmt numFmtId="169" formatCode="#,##0;[Red]#,##0"/>
    <numFmt numFmtId="170" formatCode="#,##0_ ;\-#,##0\ 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8"/>
      <name val="MS Sans Serif"/>
      <family val="2"/>
    </font>
    <font>
      <sz val="8"/>
      <name val="MS Sans Serif"/>
      <charset val="1"/>
    </font>
    <font>
      <b/>
      <sz val="18"/>
      <color indexed="9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21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B9FB3"/>
        <bgColor indexed="64"/>
      </patternFill>
    </fill>
    <fill>
      <patternFill patternType="solid">
        <fgColor rgb="FFDFE3ED"/>
        <bgColor indexed="64"/>
      </patternFill>
    </fill>
    <fill>
      <patternFill patternType="solid">
        <fgColor rgb="FF43ACC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48C9E"/>
        <bgColor indexed="64"/>
      </patternFill>
    </fill>
    <fill>
      <patternFill patternType="solid">
        <fgColor rgb="FF14353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46">
    <border>
      <left/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/>
      <right style="medium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medium">
        <color theme="0" tint="-0.24994659260841701"/>
      </left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/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</borders>
  <cellStyleXfs count="20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0" fontId="2" fillId="0" borderId="0"/>
    <xf numFmtId="0" fontId="6" fillId="0" borderId="0"/>
    <xf numFmtId="0" fontId="6" fillId="0" borderId="0"/>
    <xf numFmtId="0" fontId="2" fillId="0" borderId="0"/>
    <xf numFmtId="0" fontId="4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3">
    <xf numFmtId="0" fontId="0" fillId="0" borderId="0" xfId="0"/>
    <xf numFmtId="9" fontId="6" fillId="3" borderId="0" xfId="6" applyNumberFormat="1" applyFill="1" applyAlignment="1">
      <alignment horizontal="center" vertical="center"/>
    </xf>
    <xf numFmtId="0" fontId="7" fillId="0" borderId="0" xfId="13" applyFont="1" applyAlignment="1">
      <alignment horizontal="left" vertical="center"/>
    </xf>
    <xf numFmtId="0" fontId="7" fillId="0" borderId="0" xfId="13" applyFont="1" applyAlignment="1">
      <alignment horizontal="center" vertical="center"/>
    </xf>
    <xf numFmtId="3" fontId="7" fillId="0" borderId="0" xfId="13" applyNumberFormat="1" applyFont="1" applyAlignment="1">
      <alignment horizontal="center" vertical="center"/>
    </xf>
    <xf numFmtId="3" fontId="7" fillId="2" borderId="0" xfId="13" applyNumberFormat="1" applyFont="1" applyFill="1" applyAlignment="1">
      <alignment vertical="center"/>
    </xf>
    <xf numFmtId="0" fontId="7" fillId="2" borderId="0" xfId="13" applyFont="1" applyFill="1" applyAlignment="1">
      <alignment vertical="center"/>
    </xf>
    <xf numFmtId="0" fontId="7" fillId="0" borderId="0" xfId="13" applyFont="1" applyAlignment="1">
      <alignment vertical="center"/>
    </xf>
    <xf numFmtId="9" fontId="7" fillId="0" borderId="0" xfId="13" applyNumberFormat="1" applyFont="1" applyAlignment="1">
      <alignment horizontal="center" vertical="center"/>
    </xf>
    <xf numFmtId="0" fontId="8" fillId="4" borderId="1" xfId="9" applyFont="1" applyFill="1" applyBorder="1" applyAlignment="1" applyProtection="1">
      <alignment horizontal="left"/>
    </xf>
    <xf numFmtId="0" fontId="9" fillId="4" borderId="2" xfId="7" applyFont="1" applyFill="1" applyBorder="1" applyAlignment="1">
      <alignment vertical="center"/>
    </xf>
    <xf numFmtId="0" fontId="8" fillId="4" borderId="2" xfId="9" applyFont="1" applyFill="1" applyBorder="1" applyAlignment="1" applyProtection="1">
      <alignment horizontal="left"/>
    </xf>
    <xf numFmtId="0" fontId="10" fillId="4" borderId="2" xfId="9" applyFont="1" applyFill="1" applyBorder="1" applyAlignment="1" applyProtection="1">
      <alignment horizontal="left" vertical="top"/>
    </xf>
    <xf numFmtId="49" fontId="7" fillId="0" borderId="0" xfId="13" applyNumberFormat="1" applyFont="1" applyAlignment="1">
      <alignment vertical="center"/>
    </xf>
    <xf numFmtId="0" fontId="11" fillId="0" borderId="0" xfId="13" applyFont="1" applyAlignment="1">
      <alignment horizontal="left" vertical="center"/>
    </xf>
    <xf numFmtId="3" fontId="7" fillId="0" borderId="0" xfId="13" applyNumberFormat="1" applyFont="1" applyAlignment="1">
      <alignment vertical="center"/>
    </xf>
    <xf numFmtId="0" fontId="12" fillId="0" borderId="0" xfId="13" applyFont="1" applyAlignment="1">
      <alignment horizontal="left" vertical="center"/>
    </xf>
    <xf numFmtId="0" fontId="13" fillId="0" borderId="0" xfId="13" applyFont="1" applyAlignment="1">
      <alignment horizontal="center" vertical="center"/>
    </xf>
    <xf numFmtId="0" fontId="14" fillId="0" borderId="0" xfId="13" applyFont="1" applyAlignment="1">
      <alignment vertical="center"/>
    </xf>
    <xf numFmtId="0" fontId="15" fillId="0" borderId="0" xfId="13" applyFont="1" applyAlignment="1">
      <alignment vertical="center"/>
    </xf>
    <xf numFmtId="0" fontId="16" fillId="0" borderId="0" xfId="7" applyFont="1" applyAlignment="1">
      <alignment horizontal="center" vertical="center" wrapText="1"/>
    </xf>
    <xf numFmtId="0" fontId="8" fillId="2" borderId="0" xfId="13" applyFont="1" applyFill="1" applyAlignment="1">
      <alignment vertical="center"/>
    </xf>
    <xf numFmtId="0" fontId="8" fillId="0" borderId="0" xfId="13" applyFont="1" applyAlignment="1">
      <alignment vertical="center"/>
    </xf>
    <xf numFmtId="3" fontId="17" fillId="5" borderId="3" xfId="7" applyNumberFormat="1" applyFont="1" applyFill="1" applyBorder="1" applyAlignment="1">
      <alignment horizontal="center" vertical="center" wrapText="1"/>
    </xf>
    <xf numFmtId="3" fontId="17" fillId="5" borderId="4" xfId="7" applyNumberFormat="1" applyFont="1" applyFill="1" applyBorder="1" applyAlignment="1">
      <alignment horizontal="center" vertical="center" wrapText="1"/>
    </xf>
    <xf numFmtId="3" fontId="17" fillId="5" borderId="5" xfId="7" applyNumberFormat="1" applyFont="1" applyFill="1" applyBorder="1" applyAlignment="1">
      <alignment horizontal="center" vertical="center" wrapText="1"/>
    </xf>
    <xf numFmtId="1" fontId="7" fillId="0" borderId="0" xfId="13" applyNumberFormat="1" applyFont="1" applyAlignment="1">
      <alignment horizontal="center" vertical="center"/>
    </xf>
    <xf numFmtId="1" fontId="18" fillId="0" borderId="0" xfId="16" applyNumberFormat="1" applyFont="1" applyFill="1" applyBorder="1" applyAlignment="1">
      <alignment horizontal="center" vertical="center"/>
    </xf>
    <xf numFmtId="43" fontId="18" fillId="0" borderId="0" xfId="16" applyFont="1" applyAlignment="1">
      <alignment horizontal="center" vertical="center"/>
    </xf>
    <xf numFmtId="43" fontId="19" fillId="3" borderId="0" xfId="16" applyFont="1" applyFill="1" applyBorder="1" applyAlignment="1">
      <alignment horizontal="left" vertical="center"/>
    </xf>
    <xf numFmtId="43" fontId="19" fillId="3" borderId="0" xfId="16" applyFont="1" applyFill="1" applyBorder="1" applyAlignment="1">
      <alignment horizontal="center" vertical="center"/>
    </xf>
    <xf numFmtId="1" fontId="19" fillId="3" borderId="0" xfId="16" applyNumberFormat="1" applyFont="1" applyFill="1" applyBorder="1" applyAlignment="1">
      <alignment horizontal="center" vertical="center"/>
    </xf>
    <xf numFmtId="1" fontId="19" fillId="0" borderId="0" xfId="16" applyNumberFormat="1" applyFont="1" applyFill="1" applyBorder="1" applyAlignment="1">
      <alignment horizontal="center" vertical="center"/>
    </xf>
    <xf numFmtId="3" fontId="19" fillId="3" borderId="0" xfId="16" applyNumberFormat="1" applyFont="1" applyFill="1" applyBorder="1" applyAlignment="1">
      <alignment horizontal="center" vertical="center"/>
    </xf>
    <xf numFmtId="43" fontId="8" fillId="3" borderId="0" xfId="16" applyFont="1" applyFill="1" applyBorder="1" applyAlignment="1">
      <alignment vertical="center"/>
    </xf>
    <xf numFmtId="43" fontId="8" fillId="3" borderId="0" xfId="16" applyFont="1" applyFill="1" applyAlignment="1">
      <alignment vertical="center"/>
    </xf>
    <xf numFmtId="9" fontId="8" fillId="3" borderId="0" xfId="16" applyNumberFormat="1" applyFont="1" applyFill="1" applyBorder="1" applyAlignment="1">
      <alignment horizontal="center" vertical="center"/>
    </xf>
    <xf numFmtId="43" fontId="8" fillId="3" borderId="0" xfId="16" applyFont="1" applyFill="1" applyBorder="1" applyAlignment="1">
      <alignment horizontal="center" vertical="center"/>
    </xf>
    <xf numFmtId="3" fontId="7" fillId="0" borderId="6" xfId="18" applyNumberFormat="1" applyFont="1" applyFill="1" applyBorder="1" applyAlignment="1">
      <alignment horizontal="center" vertical="center"/>
    </xf>
    <xf numFmtId="3" fontId="7" fillId="0" borderId="7" xfId="13" applyNumberFormat="1" applyFont="1" applyBorder="1" applyAlignment="1">
      <alignment horizontal="center" vertical="center"/>
    </xf>
    <xf numFmtId="9" fontId="8" fillId="6" borderId="7" xfId="14" applyFont="1" applyFill="1" applyBorder="1" applyAlignment="1">
      <alignment horizontal="center" vertical="center"/>
    </xf>
    <xf numFmtId="3" fontId="7" fillId="0" borderId="7" xfId="18" applyNumberFormat="1" applyFont="1" applyFill="1" applyBorder="1" applyAlignment="1">
      <alignment horizontal="center" vertical="center"/>
    </xf>
    <xf numFmtId="3" fontId="7" fillId="0" borderId="8" xfId="13" applyNumberFormat="1" applyFont="1" applyBorder="1" applyAlignment="1">
      <alignment horizontal="center" vertical="center"/>
    </xf>
    <xf numFmtId="9" fontId="8" fillId="6" borderId="9" xfId="14" applyFont="1" applyFill="1" applyBorder="1" applyAlignment="1">
      <alignment horizontal="center" vertical="center"/>
    </xf>
    <xf numFmtId="3" fontId="7" fillId="0" borderId="9" xfId="18" applyNumberFormat="1" applyFont="1" applyFill="1" applyBorder="1" applyAlignment="1">
      <alignment horizontal="center" vertical="center"/>
    </xf>
    <xf numFmtId="3" fontId="17" fillId="5" borderId="10" xfId="7" applyNumberFormat="1" applyFont="1" applyFill="1" applyBorder="1" applyAlignment="1">
      <alignment horizontal="center" vertical="center" wrapText="1"/>
    </xf>
    <xf numFmtId="166" fontId="7" fillId="0" borderId="7" xfId="13" applyNumberFormat="1" applyFont="1" applyBorder="1" applyAlignment="1">
      <alignment horizontal="center" vertical="center" wrapText="1"/>
    </xf>
    <xf numFmtId="166" fontId="7" fillId="0" borderId="11" xfId="13" applyNumberFormat="1" applyFont="1" applyBorder="1" applyAlignment="1">
      <alignment horizontal="center" vertical="center" wrapText="1"/>
    </xf>
    <xf numFmtId="168" fontId="7" fillId="0" borderId="12" xfId="18" applyNumberFormat="1" applyFont="1" applyFill="1" applyBorder="1" applyAlignment="1">
      <alignment horizontal="center" vertical="center"/>
    </xf>
    <xf numFmtId="1" fontId="7" fillId="0" borderId="13" xfId="13" applyNumberFormat="1" applyFont="1" applyBorder="1" applyAlignment="1">
      <alignment horizontal="center" vertical="center"/>
    </xf>
    <xf numFmtId="3" fontId="7" fillId="0" borderId="14" xfId="18" applyNumberFormat="1" applyFont="1" applyFill="1" applyBorder="1" applyAlignment="1">
      <alignment horizontal="center" vertical="center"/>
    </xf>
    <xf numFmtId="3" fontId="7" fillId="0" borderId="15" xfId="13" applyNumberFormat="1" applyFont="1" applyBorder="1" applyAlignment="1">
      <alignment horizontal="center" vertical="center"/>
    </xf>
    <xf numFmtId="3" fontId="7" fillId="0" borderId="15" xfId="18" applyNumberFormat="1" applyFont="1" applyFill="1" applyBorder="1" applyAlignment="1">
      <alignment horizontal="center" vertical="center"/>
    </xf>
    <xf numFmtId="3" fontId="7" fillId="0" borderId="13" xfId="13" applyNumberFormat="1" applyFont="1" applyBorder="1" applyAlignment="1">
      <alignment horizontal="center" vertical="center"/>
    </xf>
    <xf numFmtId="1" fontId="18" fillId="7" borderId="16" xfId="16" applyNumberFormat="1" applyFont="1" applyFill="1" applyBorder="1" applyAlignment="1">
      <alignment horizontal="center" vertical="center"/>
    </xf>
    <xf numFmtId="3" fontId="10" fillId="4" borderId="2" xfId="9" applyNumberFormat="1" applyFont="1" applyFill="1" applyBorder="1" applyAlignment="1" applyProtection="1">
      <alignment horizontal="left" vertical="top"/>
    </xf>
    <xf numFmtId="3" fontId="7" fillId="0" borderId="17" xfId="18" applyNumberFormat="1" applyFont="1" applyFill="1" applyBorder="1" applyAlignment="1">
      <alignment horizontal="center" vertical="center"/>
    </xf>
    <xf numFmtId="3" fontId="7" fillId="0" borderId="18" xfId="18" applyNumberFormat="1" applyFont="1" applyFill="1" applyBorder="1" applyAlignment="1">
      <alignment horizontal="center" vertical="center"/>
    </xf>
    <xf numFmtId="3" fontId="18" fillId="7" borderId="19" xfId="16" applyNumberFormat="1" applyFont="1" applyFill="1" applyBorder="1" applyAlignment="1">
      <alignment horizontal="right" vertical="center"/>
    </xf>
    <xf numFmtId="0" fontId="17" fillId="8" borderId="20" xfId="7" applyFont="1" applyFill="1" applyBorder="1" applyAlignment="1">
      <alignment horizontal="center" vertical="center" wrapText="1"/>
    </xf>
    <xf numFmtId="3" fontId="17" fillId="8" borderId="21" xfId="7" applyNumberFormat="1" applyFont="1" applyFill="1" applyBorder="1" applyAlignment="1">
      <alignment horizontal="center" vertical="center" wrapText="1"/>
    </xf>
    <xf numFmtId="3" fontId="17" fillId="8" borderId="19" xfId="7" applyNumberFormat="1" applyFont="1" applyFill="1" applyBorder="1" applyAlignment="1">
      <alignment horizontal="center" vertical="center" wrapText="1"/>
    </xf>
    <xf numFmtId="9" fontId="17" fillId="8" borderId="19" xfId="7" applyNumberFormat="1" applyFont="1" applyFill="1" applyBorder="1" applyAlignment="1">
      <alignment horizontal="center" vertical="center" wrapText="1"/>
    </xf>
    <xf numFmtId="3" fontId="17" fillId="8" borderId="16" xfId="7" applyNumberFormat="1" applyFont="1" applyFill="1" applyBorder="1" applyAlignment="1">
      <alignment horizontal="center" vertical="center" wrapText="1"/>
    </xf>
    <xf numFmtId="1" fontId="7" fillId="0" borderId="22" xfId="13" applyNumberFormat="1" applyFont="1" applyBorder="1" applyAlignment="1">
      <alignment horizontal="center" vertical="center"/>
    </xf>
    <xf numFmtId="1" fontId="7" fillId="0" borderId="8" xfId="13" applyNumberFormat="1" applyFont="1" applyBorder="1" applyAlignment="1">
      <alignment horizontal="center" vertical="center"/>
    </xf>
    <xf numFmtId="41" fontId="18" fillId="7" borderId="19" xfId="16" applyNumberFormat="1" applyFont="1" applyFill="1" applyBorder="1" applyAlignment="1">
      <alignment horizontal="center" vertical="center"/>
    </xf>
    <xf numFmtId="3" fontId="8" fillId="3" borderId="0" xfId="16" applyNumberFormat="1" applyFont="1" applyFill="1" applyBorder="1" applyAlignment="1">
      <alignment horizontal="center" vertical="center"/>
    </xf>
    <xf numFmtId="41" fontId="18" fillId="7" borderId="19" xfId="16" applyNumberFormat="1" applyFont="1" applyFill="1" applyBorder="1" applyAlignment="1">
      <alignment vertical="center"/>
    </xf>
    <xf numFmtId="41" fontId="18" fillId="9" borderId="19" xfId="16" applyNumberFormat="1" applyFont="1" applyFill="1" applyBorder="1" applyAlignment="1">
      <alignment vertical="center"/>
    </xf>
    <xf numFmtId="41" fontId="18" fillId="9" borderId="19" xfId="16" applyNumberFormat="1" applyFont="1" applyFill="1" applyBorder="1" applyAlignment="1">
      <alignment horizontal="right" vertical="center"/>
    </xf>
    <xf numFmtId="164" fontId="18" fillId="10" borderId="23" xfId="1" applyFont="1" applyFill="1" applyBorder="1" applyAlignment="1">
      <alignment horizontal="right" vertical="center"/>
    </xf>
    <xf numFmtId="41" fontId="18" fillId="9" borderId="19" xfId="16" applyNumberFormat="1" applyFont="1" applyFill="1" applyBorder="1" applyAlignment="1">
      <alignment horizontal="center" vertical="center"/>
    </xf>
    <xf numFmtId="164" fontId="18" fillId="11" borderId="24" xfId="1" applyFont="1" applyFill="1" applyBorder="1" applyAlignment="1">
      <alignment horizontal="right" vertical="center"/>
    </xf>
    <xf numFmtId="0" fontId="9" fillId="12" borderId="25" xfId="7" applyFont="1" applyFill="1" applyBorder="1" applyAlignment="1">
      <alignment vertical="center"/>
    </xf>
    <xf numFmtId="0" fontId="9" fillId="12" borderId="0" xfId="7" applyFont="1" applyFill="1" applyAlignment="1">
      <alignment vertical="center"/>
    </xf>
    <xf numFmtId="0" fontId="18" fillId="12" borderId="0" xfId="7" applyFont="1" applyFill="1" applyAlignment="1">
      <alignment vertical="center"/>
    </xf>
    <xf numFmtId="3" fontId="18" fillId="12" borderId="0" xfId="7" applyNumberFormat="1" applyFont="1" applyFill="1" applyAlignment="1">
      <alignment vertical="center"/>
    </xf>
    <xf numFmtId="0" fontId="20" fillId="12" borderId="25" xfId="9" applyFont="1" applyFill="1" applyBorder="1" applyAlignment="1" applyProtection="1">
      <alignment horizontal="left" vertical="top"/>
    </xf>
    <xf numFmtId="0" fontId="18" fillId="12" borderId="0" xfId="9" applyFont="1" applyFill="1" applyAlignment="1" applyProtection="1">
      <alignment horizontal="left" vertical="top"/>
    </xf>
    <xf numFmtId="3" fontId="18" fillId="12" borderId="0" xfId="9" applyNumberFormat="1" applyFont="1" applyFill="1" applyAlignment="1" applyProtection="1">
      <alignment horizontal="left" vertical="top"/>
    </xf>
    <xf numFmtId="0" fontId="21" fillId="12" borderId="25" xfId="9" applyFont="1" applyFill="1" applyBorder="1" applyAlignment="1" applyProtection="1">
      <alignment horizontal="left"/>
    </xf>
    <xf numFmtId="0" fontId="21" fillId="12" borderId="0" xfId="9" applyFont="1" applyFill="1" applyAlignment="1" applyProtection="1">
      <alignment horizontal="left"/>
    </xf>
    <xf numFmtId="0" fontId="20" fillId="12" borderId="0" xfId="9" applyFont="1" applyFill="1" applyAlignment="1" applyProtection="1">
      <alignment horizontal="left"/>
    </xf>
    <xf numFmtId="3" fontId="20" fillId="12" borderId="0" xfId="9" applyNumberFormat="1" applyFont="1" applyFill="1" applyAlignment="1" applyProtection="1">
      <alignment horizontal="left"/>
    </xf>
    <xf numFmtId="0" fontId="21" fillId="12" borderId="26" xfId="9" applyFont="1" applyFill="1" applyBorder="1" applyAlignment="1" applyProtection="1">
      <alignment horizontal="left"/>
    </xf>
    <xf numFmtId="0" fontId="9" fillId="12" borderId="27" xfId="7" applyFont="1" applyFill="1" applyBorder="1" applyAlignment="1">
      <alignment vertical="center"/>
    </xf>
    <xf numFmtId="0" fontId="21" fillId="12" borderId="27" xfId="9" applyFont="1" applyFill="1" applyBorder="1" applyAlignment="1" applyProtection="1">
      <alignment horizontal="left"/>
    </xf>
    <xf numFmtId="3" fontId="21" fillId="12" borderId="27" xfId="9" applyNumberFormat="1" applyFont="1" applyFill="1" applyBorder="1" applyAlignment="1" applyProtection="1">
      <alignment horizontal="left"/>
    </xf>
    <xf numFmtId="165" fontId="18" fillId="13" borderId="28" xfId="18" applyFont="1" applyFill="1" applyBorder="1" applyAlignment="1">
      <alignment horizontal="center" vertical="center" wrapText="1"/>
    </xf>
    <xf numFmtId="1" fontId="18" fillId="13" borderId="16" xfId="16" applyNumberFormat="1" applyFont="1" applyFill="1" applyBorder="1" applyAlignment="1">
      <alignment horizontal="center" vertical="center"/>
    </xf>
    <xf numFmtId="3" fontId="18" fillId="13" borderId="21" xfId="16" applyNumberFormat="1" applyFont="1" applyFill="1" applyBorder="1" applyAlignment="1">
      <alignment horizontal="center" vertical="center"/>
    </xf>
    <xf numFmtId="167" fontId="18" fillId="13" borderId="19" xfId="16" applyNumberFormat="1" applyFont="1" applyFill="1" applyBorder="1" applyAlignment="1">
      <alignment horizontal="center" vertical="center"/>
    </xf>
    <xf numFmtId="3" fontId="18" fillId="13" borderId="19" xfId="16" applyNumberFormat="1" applyFont="1" applyFill="1" applyBorder="1" applyAlignment="1">
      <alignment horizontal="center" vertical="center"/>
    </xf>
    <xf numFmtId="169" fontId="18" fillId="13" borderId="29" xfId="16" applyNumberFormat="1" applyFont="1" applyFill="1" applyBorder="1" applyAlignment="1">
      <alignment horizontal="right" vertical="center"/>
    </xf>
    <xf numFmtId="9" fontId="18" fillId="13" borderId="29" xfId="16" applyNumberFormat="1" applyFont="1" applyFill="1" applyBorder="1" applyAlignment="1">
      <alignment horizontal="center" vertical="center"/>
    </xf>
    <xf numFmtId="3" fontId="18" fillId="13" borderId="29" xfId="16" applyNumberFormat="1" applyFont="1" applyFill="1" applyBorder="1" applyAlignment="1">
      <alignment horizontal="center" vertical="center"/>
    </xf>
    <xf numFmtId="168" fontId="7" fillId="0" borderId="17" xfId="18" applyNumberFormat="1" applyFont="1" applyFill="1" applyBorder="1" applyAlignment="1">
      <alignment horizontal="center" vertical="center"/>
    </xf>
    <xf numFmtId="168" fontId="7" fillId="0" borderId="18" xfId="18" applyNumberFormat="1" applyFont="1" applyFill="1" applyBorder="1" applyAlignment="1">
      <alignment horizontal="center" vertical="center"/>
    </xf>
    <xf numFmtId="4" fontId="7" fillId="0" borderId="6" xfId="18" applyNumberFormat="1" applyFont="1" applyFill="1" applyBorder="1" applyAlignment="1">
      <alignment horizontal="center" vertical="center"/>
    </xf>
    <xf numFmtId="166" fontId="7" fillId="0" borderId="15" xfId="13" applyNumberFormat="1" applyFont="1" applyBorder="1" applyAlignment="1">
      <alignment horizontal="center" vertical="center" wrapText="1"/>
    </xf>
    <xf numFmtId="170" fontId="18" fillId="7" borderId="19" xfId="16" applyNumberFormat="1" applyFont="1" applyFill="1" applyBorder="1" applyAlignment="1">
      <alignment horizontal="right" vertical="center"/>
    </xf>
    <xf numFmtId="166" fontId="22" fillId="0" borderId="11" xfId="13" applyNumberFormat="1" applyFont="1" applyBorder="1" applyAlignment="1">
      <alignment horizontal="center" vertical="center" wrapText="1"/>
    </xf>
    <xf numFmtId="166" fontId="23" fillId="0" borderId="11" xfId="13" applyNumberFormat="1" applyFont="1" applyBorder="1" applyAlignment="1">
      <alignment horizontal="center" vertical="center" wrapText="1"/>
    </xf>
    <xf numFmtId="166" fontId="23" fillId="0" borderId="30" xfId="13" applyNumberFormat="1" applyFont="1" applyBorder="1" applyAlignment="1">
      <alignment horizontal="center" vertical="center" wrapText="1"/>
    </xf>
    <xf numFmtId="43" fontId="18" fillId="7" borderId="19" xfId="16" applyFont="1" applyFill="1" applyBorder="1" applyAlignment="1">
      <alignment horizontal="center" vertical="center"/>
    </xf>
    <xf numFmtId="43" fontId="18" fillId="7" borderId="19" xfId="16" applyFont="1" applyFill="1" applyBorder="1" applyAlignment="1">
      <alignment horizontal="right" vertical="center"/>
    </xf>
    <xf numFmtId="43" fontId="18" fillId="13" borderId="19" xfId="16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25" fillId="8" borderId="21" xfId="18" applyFont="1" applyFill="1" applyBorder="1" applyAlignment="1">
      <alignment horizontal="center" vertical="center"/>
    </xf>
    <xf numFmtId="165" fontId="25" fillId="8" borderId="19" xfId="18" applyFont="1" applyFill="1" applyBorder="1" applyAlignment="1">
      <alignment horizontal="center" vertical="center"/>
    </xf>
    <xf numFmtId="165" fontId="25" fillId="8" borderId="16" xfId="18" applyFont="1" applyFill="1" applyBorder="1" applyAlignment="1">
      <alignment horizontal="center" vertical="center"/>
    </xf>
    <xf numFmtId="165" fontId="18" fillId="13" borderId="35" xfId="18" applyFont="1" applyFill="1" applyBorder="1" applyAlignment="1">
      <alignment horizontal="center" vertical="center"/>
    </xf>
    <xf numFmtId="165" fontId="18" fillId="13" borderId="29" xfId="18" applyFont="1" applyFill="1" applyBorder="1" applyAlignment="1">
      <alignment horizontal="center" vertical="center"/>
    </xf>
    <xf numFmtId="165" fontId="18" fillId="13" borderId="23" xfId="18" applyFont="1" applyFill="1" applyBorder="1" applyAlignment="1">
      <alignment horizontal="center" vertical="center"/>
    </xf>
    <xf numFmtId="165" fontId="20" fillId="5" borderId="38" xfId="18" applyFont="1" applyFill="1" applyBorder="1" applyAlignment="1">
      <alignment horizontal="center" vertical="center"/>
    </xf>
    <xf numFmtId="165" fontId="20" fillId="5" borderId="3" xfId="18" applyFont="1" applyFill="1" applyBorder="1" applyAlignment="1">
      <alignment horizontal="center" vertical="center"/>
    </xf>
    <xf numFmtId="165" fontId="20" fillId="5" borderId="30" xfId="18" applyFont="1" applyFill="1" applyBorder="1" applyAlignment="1">
      <alignment horizontal="center" vertical="center" wrapText="1"/>
    </xf>
    <xf numFmtId="165" fontId="20" fillId="5" borderId="4" xfId="18" applyFont="1" applyFill="1" applyBorder="1" applyAlignment="1">
      <alignment horizontal="center" vertical="center" wrapText="1"/>
    </xf>
    <xf numFmtId="165" fontId="20" fillId="5" borderId="30" xfId="18" applyFont="1" applyFill="1" applyBorder="1" applyAlignment="1">
      <alignment horizontal="center" vertical="center"/>
    </xf>
    <xf numFmtId="165" fontId="20" fillId="5" borderId="4" xfId="18" applyFont="1" applyFill="1" applyBorder="1" applyAlignment="1">
      <alignment horizontal="center" vertical="center"/>
    </xf>
    <xf numFmtId="165" fontId="20" fillId="5" borderId="39" xfId="18" applyFont="1" applyFill="1" applyBorder="1" applyAlignment="1">
      <alignment horizontal="center" vertical="center"/>
    </xf>
    <xf numFmtId="165" fontId="20" fillId="5" borderId="40" xfId="18" applyFont="1" applyFill="1" applyBorder="1" applyAlignment="1">
      <alignment horizontal="center" vertical="center"/>
    </xf>
    <xf numFmtId="0" fontId="17" fillId="5" borderId="41" xfId="7" applyFont="1" applyFill="1" applyBorder="1" applyAlignment="1">
      <alignment horizontal="center" vertical="center" wrapText="1"/>
    </xf>
    <xf numFmtId="0" fontId="17" fillId="5" borderId="42" xfId="7" applyFont="1" applyFill="1" applyBorder="1" applyAlignment="1">
      <alignment horizontal="center" vertical="center" wrapText="1"/>
    </xf>
    <xf numFmtId="0" fontId="17" fillId="5" borderId="43" xfId="7" applyFont="1" applyFill="1" applyBorder="1" applyAlignment="1">
      <alignment horizontal="center" vertical="center" wrapText="1"/>
    </xf>
    <xf numFmtId="9" fontId="17" fillId="5" borderId="30" xfId="7" applyNumberFormat="1" applyFont="1" applyFill="1" applyBorder="1" applyAlignment="1">
      <alignment horizontal="center" vertical="center" wrapText="1"/>
    </xf>
    <xf numFmtId="9" fontId="17" fillId="5" borderId="4" xfId="7" applyNumberFormat="1" applyFont="1" applyFill="1" applyBorder="1" applyAlignment="1">
      <alignment horizontal="center" vertical="center" wrapText="1"/>
    </xf>
    <xf numFmtId="0" fontId="17" fillId="5" borderId="44" xfId="7" applyFont="1" applyFill="1" applyBorder="1" applyAlignment="1">
      <alignment horizontal="center" vertical="center" wrapText="1"/>
    </xf>
    <xf numFmtId="0" fontId="17" fillId="5" borderId="45" xfId="7" applyFont="1" applyFill="1" applyBorder="1" applyAlignment="1">
      <alignment horizontal="center" vertical="center" wrapText="1"/>
    </xf>
    <xf numFmtId="0" fontId="17" fillId="5" borderId="33" xfId="7" applyFont="1" applyFill="1" applyBorder="1" applyAlignment="1">
      <alignment horizontal="center" vertical="center" wrapText="1"/>
    </xf>
    <xf numFmtId="0" fontId="17" fillId="5" borderId="34" xfId="7" applyFont="1" applyFill="1" applyBorder="1" applyAlignment="1">
      <alignment horizontal="center" vertical="center" wrapText="1"/>
    </xf>
    <xf numFmtId="0" fontId="26" fillId="0" borderId="35" xfId="13" applyFont="1" applyBorder="1" applyAlignment="1">
      <alignment horizontal="center" vertical="center" wrapText="1"/>
    </xf>
    <xf numFmtId="0" fontId="26" fillId="0" borderId="36" xfId="13" applyFont="1" applyBorder="1" applyAlignment="1">
      <alignment horizontal="center" vertical="center" wrapText="1"/>
    </xf>
    <xf numFmtId="0" fontId="26" fillId="0" borderId="37" xfId="13" applyFont="1" applyBorder="1" applyAlignment="1">
      <alignment horizontal="center" vertical="center" wrapText="1"/>
    </xf>
    <xf numFmtId="166" fontId="7" fillId="0" borderId="30" xfId="13" applyNumberFormat="1" applyFont="1" applyBorder="1" applyAlignment="1">
      <alignment horizontal="center" vertical="center" wrapText="1"/>
    </xf>
    <xf numFmtId="166" fontId="7" fillId="0" borderId="9" xfId="13" applyNumberFormat="1" applyFont="1" applyBorder="1" applyAlignment="1">
      <alignment horizontal="center" vertical="center" wrapText="1"/>
    </xf>
    <xf numFmtId="166" fontId="7" fillId="0" borderId="4" xfId="13" applyNumberFormat="1" applyFont="1" applyBorder="1" applyAlignment="1">
      <alignment horizontal="center" vertical="center" wrapText="1"/>
    </xf>
    <xf numFmtId="43" fontId="18" fillId="7" borderId="21" xfId="16" applyFont="1" applyFill="1" applyBorder="1" applyAlignment="1">
      <alignment horizontal="center" vertical="center"/>
    </xf>
    <xf numFmtId="43" fontId="18" fillId="7" borderId="19" xfId="16" applyFont="1" applyFill="1" applyBorder="1" applyAlignment="1">
      <alignment horizontal="center" vertical="center"/>
    </xf>
    <xf numFmtId="169" fontId="18" fillId="11" borderId="24" xfId="16" applyNumberFormat="1" applyFont="1" applyFill="1" applyBorder="1" applyAlignment="1">
      <alignment horizontal="center" vertical="center"/>
    </xf>
    <xf numFmtId="0" fontId="24" fillId="0" borderId="21" xfId="13" applyFont="1" applyBorder="1" applyAlignment="1">
      <alignment horizontal="center" vertical="center"/>
    </xf>
    <xf numFmtId="0" fontId="24" fillId="0" borderId="19" xfId="13" applyFont="1" applyBorder="1" applyAlignment="1">
      <alignment horizontal="center" vertical="center"/>
    </xf>
    <xf numFmtId="0" fontId="24" fillId="0" borderId="16" xfId="13" applyFont="1" applyBorder="1" applyAlignment="1">
      <alignment horizontal="center" vertical="center"/>
    </xf>
    <xf numFmtId="3" fontId="7" fillId="0" borderId="21" xfId="18" applyNumberFormat="1" applyFont="1" applyFill="1" applyBorder="1" applyAlignment="1">
      <alignment horizontal="center" vertical="center"/>
    </xf>
    <xf numFmtId="3" fontId="7" fillId="0" borderId="19" xfId="18" applyNumberFormat="1" applyFont="1" applyFill="1" applyBorder="1" applyAlignment="1">
      <alignment horizontal="center" vertical="center"/>
    </xf>
    <xf numFmtId="3" fontId="7" fillId="0" borderId="31" xfId="18" applyNumberFormat="1" applyFont="1" applyFill="1" applyBorder="1" applyAlignment="1">
      <alignment horizontal="center" vertical="center"/>
    </xf>
    <xf numFmtId="3" fontId="7" fillId="0" borderId="32" xfId="18" applyNumberFormat="1" applyFont="1" applyFill="1" applyBorder="1" applyAlignment="1">
      <alignment horizontal="center" vertical="center"/>
    </xf>
    <xf numFmtId="3" fontId="7" fillId="0" borderId="16" xfId="18" applyNumberFormat="1" applyFont="1" applyFill="1" applyBorder="1" applyAlignment="1">
      <alignment horizontal="center" vertical="center"/>
    </xf>
    <xf numFmtId="43" fontId="18" fillId="7" borderId="21" xfId="16" applyFont="1" applyFill="1" applyBorder="1" applyAlignment="1">
      <alignment horizontal="right" vertical="center"/>
    </xf>
    <xf numFmtId="43" fontId="18" fillId="7" borderId="19" xfId="16" applyFont="1" applyFill="1" applyBorder="1" applyAlignment="1">
      <alignment horizontal="right" vertical="center"/>
    </xf>
    <xf numFmtId="43" fontId="18" fillId="13" borderId="21" xfId="16" applyFont="1" applyFill="1" applyBorder="1" applyAlignment="1">
      <alignment horizontal="right" vertical="center"/>
    </xf>
    <xf numFmtId="43" fontId="18" fillId="13" borderId="19" xfId="16" applyFont="1" applyFill="1" applyBorder="1" applyAlignment="1">
      <alignment horizontal="right" vertical="center"/>
    </xf>
  </cellXfs>
  <cellStyles count="20">
    <cellStyle name="Moeda" xfId="1" builtinId="4"/>
    <cellStyle name="Moeda 2" xfId="2" xr:uid="{1E80C0E6-1DE0-449F-BB17-AFB01D9DD05B}"/>
    <cellStyle name="Moeda 5 3" xfId="3" xr:uid="{7C1EA732-A795-4C01-8DD7-962DE789D4C0}"/>
    <cellStyle name="Normal" xfId="0" builtinId="0"/>
    <cellStyle name="Normal 15" xfId="4" xr:uid="{CBBF5197-AA73-41FC-A615-57C1C3013937}"/>
    <cellStyle name="Normal 15 2 2" xfId="5" xr:uid="{A53CD381-0FD8-4B67-B534-0DD18A29BCD7}"/>
    <cellStyle name="Normal 17 3 2 4" xfId="6" xr:uid="{85731240-DC24-4008-89DF-6CBCE9E722CF}"/>
    <cellStyle name="Normal 17 3 5" xfId="7" xr:uid="{0BD3420C-6C9A-478F-9D05-788B6995158A}"/>
    <cellStyle name="Normal 18 2 2" xfId="8" xr:uid="{677E02C6-D598-4F44-8E6A-A99FA28CE7F1}"/>
    <cellStyle name="Normal 2" xfId="9" xr:uid="{C5653459-1509-4D79-907E-5C89E2EEFFAB}"/>
    <cellStyle name="Normal 2 2 2" xfId="10" xr:uid="{79A41C70-54AB-4756-A3A1-B087E86F1E24}"/>
    <cellStyle name="Normal 3 2 2" xfId="11" xr:uid="{C045C508-2D6B-4AA5-BFFD-C9D830C61DBB}"/>
    <cellStyle name="Normal 4" xfId="12" xr:uid="{C25B2073-17CB-43D5-9989-16E556B6CD39}"/>
    <cellStyle name="Normal 9 2 2" xfId="13" xr:uid="{40D95387-9859-4D82-AD62-8DA071BBC3DA}"/>
    <cellStyle name="Porcentagem" xfId="14" builtinId="5"/>
    <cellStyle name="Porcentagem 7" xfId="15" xr:uid="{4D1EB9BA-156A-46F4-8AA3-F40EEBF479FB}"/>
    <cellStyle name="Vírgula 2 2" xfId="16" xr:uid="{E8377494-5214-4C08-87B7-D13AC25F0677}"/>
    <cellStyle name="Vírgula 2 2 2" xfId="17" xr:uid="{D63AD00B-7151-486A-BC7A-8DA777A73260}"/>
    <cellStyle name="Vírgula 2 3" xfId="18" xr:uid="{613007EC-E336-4B6F-A4A3-95A7B0A9F786}"/>
    <cellStyle name="Vírgula 2 3 2" xfId="19" xr:uid="{1465FC3D-79F6-4345-A38D-E7E54A0BA7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2</xdr:row>
      <xdr:rowOff>323850</xdr:rowOff>
    </xdr:from>
    <xdr:to>
      <xdr:col>3</xdr:col>
      <xdr:colOff>1190625</xdr:colOff>
      <xdr:row>8</xdr:row>
      <xdr:rowOff>104775</xdr:rowOff>
    </xdr:to>
    <xdr:pic>
      <xdr:nvPicPr>
        <xdr:cNvPr id="4109" name="Imagem 2">
          <a:extLst>
            <a:ext uri="{FF2B5EF4-FFF2-40B4-BE49-F238E27FC236}">
              <a16:creationId xmlns:a16="http://schemas.microsoft.com/office/drawing/2014/main" id="{D263A4EA-BC57-8AA0-A585-196CE0860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514350"/>
          <a:ext cx="45720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abi%20Manfredi\JOHNSON\2011\SUNDOWN\Ver&#227;o\Cronogramas\antigos\Revista%20antigo%20SDW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EMID\JDSUL\cro20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Avalia&#231;&#245;es%20Comerciais\TV%20Aberta\Automobilismo\F&#243;rmula%201\2011\Globo%20-%20Formula%201%20-%20201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LOPR19C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cleo2_08\c\WINDOWS\TEMP\MIRAS\MODELS\MODEL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/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[RATF0104.xls]\DATA\EXCEL\RATF0"/>
      <sheetName val="Reprovadas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[ESC2000.XLS][ESC2"/>
      <sheetName val="[ESC2000.XLS]\A\US"/>
      <sheetName val="BASE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Integração_-_Earned_Value1"/>
      <sheetName val="Gráfico_-_Share_Net2"/>
      <sheetName val="ESC2000_XLS1"/>
      <sheetName val="Hipótesis_1"/>
      <sheetName val="Share_Price_2002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NEWS_PREV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NET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Tabela_preço1"/>
      <sheetName val="Sem_Ziper1"/>
      <sheetName val="Tabela_preço2"/>
      <sheetName val="Sem_Ziper2"/>
      <sheetName val="Tabela_preço4"/>
      <sheetName val="Sem_Ziper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 refreshError="1"/>
      <sheetData sheetId="1100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e_5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7"/>
      <sheetName val="[RATBOT9R.XLS]_Users_edson_me_6"/>
      <sheetName val="[RATBOT9R.XLS]_Users_edson_m_11"/>
      <sheetName val="[RATBOT9R.XLS]_Users_edson_m_10"/>
      <sheetName val="[RATBOT9R.XLS]_Users_edson_me_9"/>
      <sheetName val="[RATBOT9R.XLS]_Users_edson_me_8"/>
      <sheetName val="[RATBOT9R.XLS]\Users\edson.melo"/>
      <sheetName val="[RATBOT9R.XLS]_Users_edson_m_12"/>
      <sheetName val="[RATBOT9R.XLS]_Users_edson_m_19"/>
      <sheetName val="[RATBOT9R.XLS]_Users_edson_m_16"/>
      <sheetName val="[RATBOT9R.XLS]_Users_edson_m_15"/>
      <sheetName val="tradução"/>
      <sheetName val="[RATBOT9R.XLS]_Users_edson_m_13"/>
      <sheetName val="[RATBOT9R.XLS]_Users_edson_m_14"/>
      <sheetName val="[RATBOT9R.XLS]_Users_edson_m_18"/>
      <sheetName val="[RATBOT9R.XLS]_Users_edson_m_17"/>
      <sheetName val="[RATBOT9R.XLS]_Users_edson_m_20"/>
      <sheetName val="[RATBOT9R.XLS]_Users_edson_m_21"/>
      <sheetName val="[RATBOT9R.XLS]_Users_edson_m_22"/>
      <sheetName val="[RATBOT9R.XLS]_Users_edson_m_24"/>
      <sheetName val="[RATBOT9R.XLS]_Users_edson_m_23"/>
      <sheetName val="[RATBOT9R.XLS]_Users_edson_m_25"/>
      <sheetName val="[RATBOT9R.XLS]_Users_edson_m_28"/>
      <sheetName val="[RATBOT9R.XLS]_Users_edson_m_27"/>
      <sheetName val="[RATBOT9R.XLS]_Users_edson_m_26"/>
      <sheetName val="[RATBOT9R.XLS]_Users_edson_m_37"/>
      <sheetName val="[RATBOT9R.XLS]_Users_edson_m_34"/>
      <sheetName val="[RATBOT9R.XLS]_Users_edson_m_30"/>
      <sheetName val="[RATBOT9R.XLS]_Users_edson_m_29"/>
      <sheetName val="[RATBOT9R.XLS]_Users_edson_m_31"/>
      <sheetName val="[RATBOT9R.XLS]_Users_edson_m_32"/>
      <sheetName val="[RATBOT9R.XLS]_Users_edson_m_33"/>
      <sheetName val="[RATBOT9R.XLS]_Users_edson_m_35"/>
      <sheetName val="[RATBOT9R.XLS]_Users_edson_m_36"/>
      <sheetName val="[RATBOT9R.XLS]_Users_edson_m_38"/>
      <sheetName val="[RATBOT9R.XLS]_Users_edson_m_40"/>
      <sheetName val="[RATBOT9R.XLS]_Users_edson_m_39"/>
      <sheetName val="[RATBOT9R.XLS]_Users_edson_m_43"/>
      <sheetName val="[RATBOT9R.XLS]_Users_edson_m_41"/>
      <sheetName val="[RATBOT9R.XLS]_Users_edson_m_42"/>
      <sheetName val="[RATBOT9R.XLS]_Users_edson__104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1"/>
      <sheetName val="[RATBOT9R.XLS]_Users_edson_m_72"/>
      <sheetName val="[RATBOT9R.XLS]_Users_edson_m_73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1"/>
      <sheetName val="[RATBOT9R.XLS]_Users_edson__102"/>
      <sheetName val="[RATBOT9R.XLS]_Users_edson__103"/>
      <sheetName val="[RATBOT9R.XLS]_Users_edson__106"/>
      <sheetName val="[RATBOT9R.XLS]_Users_edson__105"/>
      <sheetName val="[RATBOT9R.XLS]_Users_edson__111"/>
      <sheetName val="[RATBOT9R.XLS]_Users_edson__107"/>
      <sheetName val="[RATBOT9R.XLS]_Users_edson__108"/>
      <sheetName val="[RATBOT9R.XLS]_Users_edson__109"/>
      <sheetName val="[RATBOT9R.XLS]_Users_edson__110"/>
      <sheetName val="[RATBOT9R.XLS]_Users_edson__112"/>
      <sheetName val="[RATBOT9R.XLS]_Users_edson__113"/>
      <sheetName val="[RATBOT9R.XLS]_Users_edson__114"/>
      <sheetName val="[RATBOT9R.XLS]_Users_edson__118"/>
      <sheetName val="[RATBOT9R.XLS]_Users_edson__115"/>
      <sheetName val="[RATBOT9R.XLS]_Users_edson__116"/>
      <sheetName val="[RATBOT9R.XLS]_Users_edson__117"/>
      <sheetName val="[RATBOT9R.XLS]_Users_edson__120"/>
      <sheetName val="[RATBOT9R.XLS]_Users_edson__119"/>
      <sheetName val="[RATBOT9R.XLS]_Users_edson__140"/>
      <sheetName val="[RATBOT9R.XLS]_Users_edson__123"/>
      <sheetName val="[RATBOT9R.XLS]_Users_edson__121"/>
      <sheetName val="[RATBOT9R.XLS]_Users_edson__122"/>
      <sheetName val="[RATBOT9R.XLS]_Users_edson__127"/>
      <sheetName val="[RATBOT9R.XLS]_Users_edson__124"/>
      <sheetName val="[RATBOT9R.XLS]_Users_edson__125"/>
      <sheetName val="[RATBOT9R.XLS]_Users_edson__126"/>
      <sheetName val="[RATBOT9R.XLS]_Users_edson__129"/>
      <sheetName val="[RATBOT9R.XLS]_Users_edson__128"/>
      <sheetName val="[RATBOT9R.XLS]_Users_edson__130"/>
      <sheetName val="[RATBOT9R.XLS]_Users_edson__131"/>
      <sheetName val="[RATBOT9R.XLS]_Users_edson__134"/>
      <sheetName val="[RATBOT9R.XLS]_Users_edson__132"/>
      <sheetName val="[RATBOT9R.XLS]_Users_edson__133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1"/>
      <sheetName val="[RATBOT9R.XLS]_Users_edson__142"/>
      <sheetName val="[RATBOT9R.XLS]_Users_edson__390"/>
      <sheetName val="[RATBOT9R.XLS]_Users_edson__149"/>
      <sheetName val="[RATBOT9R.XLS]_Users_edson__147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65"/>
      <sheetName val="[RATBOT9R.XLS]_Users_edson__156"/>
      <sheetName val="[RATBOT9R.XLS]_Users_edson__160"/>
      <sheetName val="[RATBOT9R.XLS]_Users_edson__157"/>
      <sheetName val="[RATBOT9R.XLS]_Users_edson__158"/>
      <sheetName val="[RATBOT9R.XLS]_Users_edson__159"/>
      <sheetName val="[RATBOT9R.XLS]_Users_edson__164"/>
      <sheetName val="[RATBOT9R.XLS]_Users_edson__161"/>
      <sheetName val="[RATBOT9R.XLS]_Users_edson__162"/>
      <sheetName val="[RATBOT9R.XLS]_Users_edson__163"/>
      <sheetName val="[RATBOT9R.XLS]_Users_edson__166"/>
      <sheetName val="[RATBOT9R.XLS]_Users_edson__168"/>
      <sheetName val="[RATBOT9R.XLS]_Users_edson__167"/>
      <sheetName val="[RATBOT9R.XLS]_Users_edson__176"/>
      <sheetName val="[RATBOT9R.XLS]_Users_edson__169"/>
      <sheetName val="[RATBOT9R.XLS]_Users_edson__170"/>
      <sheetName val="[RATBOT9R.XLS]_Users_edson__171"/>
      <sheetName val="[RATBOT9R.XLS]_Users_edson__172"/>
      <sheetName val="[RATBOT9R.XLS]_Users_edson__173"/>
      <sheetName val="[RATBOT9R.XLS]_Users_edson__174"/>
      <sheetName val="[RATBOT9R.XLS]_Users_edson__175"/>
      <sheetName val="[RATBOT9R.XLS]_Users_edson__192"/>
      <sheetName val="[RATBOT9R.XLS]_Users_edson__177"/>
      <sheetName val="[RATBOT9R.XLS]_Users_edson__178"/>
      <sheetName val="[RATBOT9R.XLS]_Users_edson__179"/>
      <sheetName val="[RATBOT9R.XLS]_Users_edson__184"/>
      <sheetName val="[RATBOT9R.XLS]_Users_edson__183"/>
      <sheetName val="[RATBOT9R.XLS]_Users_edson__181"/>
      <sheetName val="[RATBOT9R.XLS]_Users_edson__180"/>
      <sheetName val="[RATBOT9R.XLS]_Users_edson__182"/>
      <sheetName val="[RATBOT9R.XLS]_Users_edson__185"/>
      <sheetName val="[RATBOT9R.XLS]_Users_edson__187"/>
      <sheetName val="[RATBOT9R.XLS]_Users_edson__186"/>
      <sheetName val="[RATBOT9R.XLS]_Users_edson__188"/>
      <sheetName val="[RATBOT9R.XLS]_Users_edson__189"/>
      <sheetName val="[RATBOT9R.XLS]_Users_edson__190"/>
      <sheetName val="[RATBOT9R.XLS]_Users_edson__191"/>
      <sheetName val="[RATBOT9R.XLS]_Users_edson__193"/>
      <sheetName val="[RATBOT9R.XLS]_Users_edson__203"/>
      <sheetName val="[RATBOT9R.XLS]_Users_edson__202"/>
      <sheetName val="[RATBOT9R.XLS]_Users_edson__195"/>
      <sheetName val="[RATBOT9R.XLS]_Users_edson__194"/>
      <sheetName val="[RATBOT9R.XLS]_Users_edson__196"/>
      <sheetName val="[RATBOT9R.XLS]_Users_edson__197"/>
      <sheetName val="[RATBOT9R.XLS]_Users_edson__200"/>
      <sheetName val="[RATBOT9R.XLS]_Users_edson__198"/>
      <sheetName val="[RATBOT9R.XLS]_Users_edson__199"/>
      <sheetName val="[RATBOT9R.XLS]_Users_edson__201"/>
      <sheetName val="[RATBOT9R.XLS]_Users_edson__209"/>
      <sheetName val="[RATBOT9R.XLS]_Users_edson__206"/>
      <sheetName val="[RATBOT9R.XLS]_Users_edson__205"/>
      <sheetName val="[RATBOT9R.XLS]_Users_edson__204"/>
      <sheetName val="[RATBOT9R.XLS]_Users_edson__208"/>
      <sheetName val="[RATBOT9R.XLS]_Users_edson__207"/>
      <sheetName val="[RATBOT9R.XLS]_Users_edson__222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19"/>
      <sheetName val="[RATBOT9R.XLS]_Users_edson__214"/>
      <sheetName val="[RATBOT9R.XLS]_Users_edson__213"/>
      <sheetName val="[RATBOT9R.XLS]_Users_edson__210"/>
      <sheetName val="[RATBOT9R.XLS]_Users_edson__211"/>
      <sheetName val="[RATBOT9R.XLS]_Users_edson__212"/>
      <sheetName val="[RATBOT9R.XLS]_Users_edson__215"/>
      <sheetName val="[RATBOT9R.XLS]_Users_edson__217"/>
      <sheetName val="[RATBOT9R.XLS]_Users_edson__216"/>
      <sheetName val="[RATBOT9R.XLS]_Users_edson__218"/>
      <sheetName val="[RATBOT9R.XLS]_Users_edson__220"/>
      <sheetName val="[RATBOT9R.XLS]_Users_edson__221"/>
      <sheetName val="[RATBOT9R.XLS]_Users_edson__223"/>
      <sheetName val="[RATBOT9R.XLS]_Users_edson__250"/>
      <sheetName val="[RATBOT9R.XLS]_Users_edson__229"/>
      <sheetName val="[RATBOT9R.XLS]_Users_edson__228"/>
      <sheetName val="[RATBOT9R.XLS]_Users_edson__226"/>
      <sheetName val="[RATBOT9R.XLS]_Users_edson__225"/>
      <sheetName val="[RATBOT9R.XLS]_Users_edson__224"/>
      <sheetName val="[RATBOT9R.XLS]_Users_edson__227"/>
      <sheetName val="[RATBOT9R.XLS]_Users_edson__241"/>
      <sheetName val="[RATBOT9R.XLS]_Users_edson__240"/>
      <sheetName val="[RATBOT9R.XLS]_Users_edson__235"/>
      <sheetName val="[RATBOT9R.XLS]_Users_edson__233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9"/>
      <sheetName val="[RATBOT9R.XLS]_Users_edson__238"/>
      <sheetName val="[RATBOT9R.XLS]_Users_edson__236"/>
      <sheetName val="[RATBOT9R.XLS]_Users_edson__237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47"/>
      <sheetName val="[RATBOT9R.XLS]_Users_edson__248"/>
      <sheetName val="[RATBOT9R.XLS]_Users_edson__249"/>
      <sheetName val="[RATBOT9R.XLS]_Users_edson__251"/>
      <sheetName val="[RATBOT9R.XLS]_Users_edson__252"/>
      <sheetName val="[RATBOT9R.XLS]_Users_edson__298"/>
      <sheetName val="[RATBOT9R.XLS]_Users_edson__284"/>
      <sheetName val="[RATBOT9R.XLS]_Users_edson__255"/>
      <sheetName val="[RATBOT9R.XLS]_Users_edson__254"/>
      <sheetName val="[RATBOT9R.XLS]_Users_edson__253"/>
      <sheetName val="[RATBOT9R.XLS]_Users_edson__256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0"/>
      <sheetName val="[RATBOT9R.XLS]_Users_edson__261"/>
      <sheetName val="[RATBOT9R.XLS]_Users_edson__263"/>
      <sheetName val="[RATBOT9R.XLS]_Users_edson__265"/>
      <sheetName val="[RATBOT9R.XLS]_Users_edson__264"/>
      <sheetName val="[RATBOT9R.XLS]_Users_edson__279"/>
      <sheetName val="[RATBOT9R.XLS]_Users_edson__278"/>
      <sheetName val="[RATBOT9R.XLS]_Users_edson__277"/>
      <sheetName val="[RATBOT9R.XLS]_Users_edson__266"/>
      <sheetName val="[RATBOT9R.XLS]_Users_edson__26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9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290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80"/>
      <sheetName val="[RATBOT9R.XLS]_Users_edson__353"/>
      <sheetName val="[RATBOT9R.XLS]_Users_edson__352"/>
      <sheetName val="[RATBOT9R.XLS]_Users_edson__367"/>
      <sheetName val="[RATBOT9R.XLS]_Users_edson__354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74"/>
      <sheetName val="[RATBOT9R.XLS]_Users_edson__368"/>
      <sheetName val="[RATBOT9R.XLS]_Users_edson__369"/>
      <sheetName val="[RATBOT9R.XLS]_Users_edson__370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88"/>
      <sheetName val="[RATBOT9R.XLS]_Users_edson__387"/>
      <sheetName val="[RATBOT9R.XLS]_Users_edson__389"/>
      <sheetName val="[RATBOT9R.XLS]_Users_edson__419"/>
      <sheetName val="[RATBOT9R.XLS]_Users_edson__392"/>
      <sheetName val="Palavras Olimpiadas"/>
      <sheetName val="[RATBOT9R.XLS]_Users_edson__391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97"/>
      <sheetName val="[RATBOT9R.XLS]_Users_edson__393"/>
      <sheetName val="[RATBOT9R.XLS]_Users_edson__395"/>
      <sheetName val="[RATBOT9R.XLS]_Users_edson__394"/>
      <sheetName val="[RATBOT9R.XLS]_Users_edson__396"/>
      <sheetName val="[RATBOT9R.XLS]_Users_edson__409"/>
      <sheetName val="[RATBOT9R.XLS]_Users_edson__400"/>
      <sheetName val="[RATBOT9R.XLS]_Users_edson__399"/>
      <sheetName val="[RATBOT9R.XLS]_Users_edson__398"/>
      <sheetName val="[RATBOT9R.XLS]_Users_edson__406"/>
      <sheetName val="[RATBOT9R.XLS]_Users_edson__403"/>
      <sheetName val="[RATBOT9R.XLS]_Users_edson__401"/>
      <sheetName val="[RATBOT9R.XLS]_Users_edson__402"/>
      <sheetName val="[RATBOT9R.XLS]_Users_edson__404"/>
      <sheetName val="[RATBOT9R.XLS]_Users_edson__405"/>
      <sheetName val="[RATBOT9R.XLS]_Users_edson__408"/>
      <sheetName val="[RATBOT9R.XLS]_Users_edson__407"/>
      <sheetName val="[RATBOT9R.XLS]_Users_edson__410"/>
      <sheetName val="[RATBOT9R.XLS]_Users_edson__416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8"/>
      <sheetName val="[RATBOT9R.XLS]_Users_edson__417"/>
      <sheetName val="[RATBOT9R.XLS]_Users_edson__422"/>
      <sheetName val="[RATBOT9R.XLS]_Users_edson__420"/>
      <sheetName val="[RATBOT9R.XLS]_Users_edson__421"/>
      <sheetName val="[RATBOT9R.XLS]_Users_edson__426"/>
      <sheetName val="[RATBOT9R.XLS]_Users_edson__425"/>
      <sheetName val="[RATBOT9R.XLS]_Users_edson__423"/>
      <sheetName val="[RATBOT9R.XLS]_Users_edson__424"/>
      <sheetName val="[RATBOT9R.XLS]_Users_edson__493"/>
      <sheetName val="[RATBOT9R.XLS]_Users_edson__452"/>
      <sheetName val="[RATBOT9R.XLS]_Users_edson__432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3"/>
      <sheetName val="[RATBOT9R.XLS]_Users_edson__434"/>
      <sheetName val="[RATBOT9R.XLS]_Users_edson__451"/>
      <sheetName val="[RATBOT9R.XLS]_Users_edson__450"/>
      <sheetName val="[RATBOT9R.XLS]_Users_edson__438"/>
      <sheetName val="[RATBOT9R.XLS]_Users_edson__435"/>
      <sheetName val="[RATBOT9R.XLS]_Users_edson__436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3"/>
      <sheetName val="[RATBOT9R.XLS]_Users_edson__462"/>
      <sheetName val="[RATBOT9R.XLS]_Users_edson__455"/>
      <sheetName val="[RATBOT9R.XLS]_Users_edson__456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8"/>
      <sheetName val="[RATBOT9R.XLS]_Users_edson__476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6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1"/>
      <sheetName val="[RATBOT9R.XLS]_Users_edson__49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</sheetNames>
    <definedNames>
      <definedName name="_________p1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emissas"/>
      <sheetName val="Budget Coca-Cola"/>
      <sheetName val="Base"/>
      <sheetName val="Ficha Técnic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cro2001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VICTEL ($R)"/>
      <sheetName val="Tabelas"/>
      <sheetName val="Integração - Earned Value"/>
      <sheetName val="OUTDOOR"/>
      <sheetName val="DET @ ACT"/>
      <sheetName val="XLR_NoRangeSheet"/>
      <sheetName val="P&amp;L R$ "/>
      <sheetName val="RD INT 1ª"/>
      <sheetName val="DIAP,COTON 98"/>
      <sheetName val="BABY TOIL.98"/>
      <sheetName val="&lt;Gerencial&gt;"/>
      <sheetName val="Lista de valores"/>
      <sheetName val="DESCRICAO  PACOTES"/>
      <sheetName val="Região Sul"/>
      <sheetName val="Bar Rel"/>
      <sheetName val="anarev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UNITSOLD"/>
      <sheetName val="2_3"/>
      <sheetName val="2_4"/>
      <sheetName val="2_5"/>
      <sheetName val="#¡REF"/>
      <sheetName val="GTOS"/>
      <sheetName val="dHora"/>
      <sheetName val="Budget_Coca-Cola"/>
      <sheetName val="Est.REV."/>
      <sheetName val="cro2001.xls"/>
      <sheetName val="GREG1"/>
      <sheetName val="ProcV"/>
      <sheetName val="Macro1"/>
      <sheetName val="3.1.Q"/>
      <sheetName val="GAEM"/>
      <sheetName val="Budget"/>
      <sheetName val="PRC-TV (0)"/>
      <sheetName val="VDM___GERAL"/>
      <sheetName val="TAB.Daten"/>
      <sheetName val="Pauta"/>
      <sheetName val="SIG-&gt;SUIG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_Sheet"/>
      <sheetName val="Income_Statement"/>
      <sheetName val="Cash_Flow_Stmt"/>
      <sheetName val="Debt"/>
      <sheetName val="Inc_Stmt_Assumptions"/>
      <sheetName val="Debt_Repayment"/>
      <sheetName val="Performance_Assumptions"/>
      <sheetName val="Wrk_Capital_Assumptions"/>
      <sheetName val="Bk_Depn_Schedule"/>
      <sheetName val="Capital_Structure"/>
      <sheetName val="Ratio_Analysis"/>
      <sheetName val="Free_Cash_Flow_Summary"/>
      <sheetName val="CF Overview"/>
      <sheetName val="CF_Table"/>
      <sheetName val="Sources_Uses"/>
      <sheetName val="Module1"/>
      <sheetName val="Summary"/>
      <sheetName val="Returns_Calculation"/>
      <sheetName val="Asset_Sales"/>
      <sheetName val="Tax_Depn_Schedule"/>
      <sheetName val="Income_Tax_Calculation"/>
      <sheetName val="Disc_Cash_Flow_Analysis"/>
      <sheetName val="Wgt_Avg_Cost"/>
      <sheetName val="Ficha Técnica"/>
      <sheetName val="plamarc"/>
      <sheetName val="1º Flight Programação"/>
      <sheetName val="CF_Overview"/>
      <sheetName val="Ficha_Técnica"/>
      <sheetName val="HMAMB"/>
      <sheetName val="Tabelas"/>
      <sheetName val="MAESTRO"/>
      <sheetName val="CF_Overview1"/>
      <sheetName val="Ficha_Técnica1"/>
      <sheetName val="1º_Flight_Programação"/>
      <sheetName val="RÁDIO"/>
      <sheetName val="MODEL8"/>
      <sheetName val="Plan1"/>
      <sheetName val="óptico"/>
      <sheetName val="2_3"/>
      <sheetName val="2_4"/>
      <sheetName val="2_5"/>
      <sheetName val="Definições"/>
      <sheetName val="Crono"/>
      <sheetName val="CF_Overview3"/>
      <sheetName val="Ficha_Técnica3"/>
      <sheetName val="1º_Flight_Programação2"/>
      <sheetName val="CF_Overview2"/>
      <sheetName val="Ficha_Técnica2"/>
      <sheetName val="1º_Flight_Programação1"/>
      <sheetName val="Custo Variável"/>
      <sheetName val="OPTICO"/>
      <sheetName val="procv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>
        <row r="14">
          <cell r="D14">
            <v>0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C6D25-99A2-4B7D-BF32-DF4DDFB31B34}">
  <sheetPr>
    <tabColor rgb="FF0070C0"/>
  </sheetPr>
  <dimension ref="B1:AG70"/>
  <sheetViews>
    <sheetView showGridLines="0" tabSelected="1" zoomScale="50" zoomScaleNormal="50" workbookViewId="0">
      <selection activeCell="B12" sqref="B12"/>
    </sheetView>
  </sheetViews>
  <sheetFormatPr defaultColWidth="20.42578125" defaultRowHeight="15.75" x14ac:dyDescent="0.25"/>
  <cols>
    <col min="1" max="1" width="2.140625" style="7" customWidth="1"/>
    <col min="2" max="2" width="37.42578125" style="2" customWidth="1"/>
    <col min="3" max="3" width="25.5703125" style="2" customWidth="1"/>
    <col min="4" max="4" width="38" style="2" bestFit="1" customWidth="1"/>
    <col min="5" max="5" width="18.7109375" style="3" customWidth="1"/>
    <col min="6" max="6" width="2.28515625" style="3" customWidth="1"/>
    <col min="7" max="7" width="23.42578125" style="4" customWidth="1"/>
    <col min="8" max="8" width="16.28515625" style="4" customWidth="1"/>
    <col min="9" max="9" width="25.28515625" style="4" bestFit="1" customWidth="1"/>
    <col min="10" max="10" width="23.42578125" style="5" customWidth="1"/>
    <col min="11" max="11" width="11.140625" style="8" customWidth="1"/>
    <col min="12" max="12" width="28.42578125" style="4" customWidth="1"/>
    <col min="13" max="13" width="25.5703125" style="5" customWidth="1"/>
    <col min="14" max="14" width="2.28515625" style="6" customWidth="1"/>
    <col min="15" max="15" width="36.5703125" style="3" customWidth="1"/>
    <col min="16" max="18" width="8" style="7" customWidth="1"/>
    <col min="19" max="19" width="38.7109375" style="7" bestFit="1" customWidth="1"/>
    <col min="20" max="20" width="14.28515625" style="7" customWidth="1"/>
    <col min="21" max="21" width="41.7109375" style="7" bestFit="1" customWidth="1"/>
    <col min="22" max="136" width="8" style="7" customWidth="1"/>
    <col min="137" max="137" width="1.28515625" style="7" customWidth="1"/>
    <col min="138" max="138" width="33.5703125" style="7" customWidth="1"/>
    <col min="139" max="139" width="0.7109375" style="7" customWidth="1"/>
    <col min="140" max="140" width="42.7109375" style="7" customWidth="1"/>
    <col min="141" max="141" width="0.7109375" style="7" customWidth="1"/>
    <col min="142" max="142" width="5.5703125" style="7" customWidth="1"/>
    <col min="143" max="143" width="0.42578125" style="7" customWidth="1"/>
    <col min="144" max="144" width="15.85546875" style="7" customWidth="1"/>
    <col min="145" max="145" width="0.42578125" style="7" customWidth="1"/>
    <col min="146" max="146" width="20.42578125" style="7" customWidth="1"/>
    <col min="147" max="147" width="0.7109375" style="7" customWidth="1"/>
    <col min="148" max="148" width="10" style="7" customWidth="1"/>
    <col min="149" max="149" width="0.85546875" style="7" customWidth="1"/>
    <col min="150" max="150" width="20.28515625" style="7" customWidth="1"/>
    <col min="151" max="151" width="0.42578125" style="7" customWidth="1"/>
    <col min="152" max="152" width="12.5703125" style="7" customWidth="1"/>
    <col min="153" max="153" width="0.42578125" style="7" customWidth="1"/>
    <col min="154" max="154" width="16.140625" style="7" bestFit="1" customWidth="1"/>
    <col min="155" max="155" width="0.42578125" style="7" customWidth="1"/>
    <col min="156" max="156" width="17.85546875" style="7" customWidth="1"/>
    <col min="157" max="157" width="0.85546875" style="7" customWidth="1"/>
    <col min="158" max="158" width="10" style="7" bestFit="1" customWidth="1"/>
    <col min="159" max="159" width="0.42578125" style="7" customWidth="1"/>
    <col min="160" max="160" width="14.42578125" style="7" bestFit="1" customWidth="1"/>
    <col min="161" max="161" width="0.85546875" style="7" customWidth="1"/>
    <col min="162" max="162" width="10.85546875" style="7" customWidth="1"/>
    <col min="163" max="163" width="0.85546875" style="7" customWidth="1"/>
    <col min="164" max="164" width="15.28515625" style="7" bestFit="1" customWidth="1"/>
    <col min="165" max="215" width="8" style="7" customWidth="1"/>
    <col min="216" max="216" width="2.42578125" style="7" customWidth="1"/>
    <col min="217" max="217" width="29.140625" style="7" customWidth="1"/>
    <col min="218" max="218" width="47.42578125" style="7" customWidth="1"/>
    <col min="219" max="219" width="2.42578125" style="7" customWidth="1"/>
    <col min="220" max="220" width="8" style="7" customWidth="1"/>
    <col min="221" max="229" width="1.42578125" style="7" customWidth="1"/>
    <col min="230" max="230" width="2.42578125" style="7" customWidth="1"/>
    <col min="231" max="231" width="31.85546875" style="7" customWidth="1"/>
    <col min="232" max="232" width="42.42578125" style="7" customWidth="1"/>
    <col min="233" max="233" width="2.42578125" style="7" customWidth="1"/>
    <col min="234" max="234" width="8" style="7" customWidth="1"/>
    <col min="235" max="235" width="1.42578125" style="7" customWidth="1"/>
    <col min="236" max="236" width="19.42578125" style="7" customWidth="1"/>
    <col min="237" max="237" width="1.42578125" style="7" customWidth="1"/>
    <col min="238" max="238" width="21.7109375" style="7" customWidth="1"/>
    <col min="239" max="239" width="3.140625" style="7" customWidth="1"/>
    <col min="240" max="240" width="11.5703125" style="7" customWidth="1"/>
    <col min="241" max="241" width="1.42578125" style="7" customWidth="1"/>
    <col min="242" max="242" width="21" style="7" bestFit="1" customWidth="1"/>
    <col min="243" max="243" width="3.140625" style="7" customWidth="1"/>
    <col min="244" max="244" width="11.140625" style="7" bestFit="1" customWidth="1"/>
    <col min="245" max="245" width="1.42578125" style="7" customWidth="1"/>
    <col min="246" max="246" width="18.140625" style="7" customWidth="1"/>
    <col min="247" max="247" width="3.140625" style="7" customWidth="1"/>
    <col min="248" max="248" width="15.42578125" style="7" customWidth="1"/>
    <col min="249" max="249" width="1.42578125" style="7" customWidth="1"/>
    <col min="250" max="250" width="15.140625" style="7" customWidth="1"/>
    <col min="251" max="251" width="3.28515625" style="7" customWidth="1"/>
    <col min="252" max="252" width="13.140625" style="7" customWidth="1"/>
    <col min="253" max="253" width="1.42578125" style="7" customWidth="1"/>
    <col min="254" max="16384" width="20.42578125" style="7"/>
  </cols>
  <sheetData>
    <row r="1" spans="2:33" ht="6.75" customHeight="1" thickBot="1" x14ac:dyDescent="0.3"/>
    <row r="2" spans="2:33" ht="8.25" customHeight="1" x14ac:dyDescent="0.25">
      <c r="B2" s="9"/>
      <c r="C2" s="10"/>
      <c r="D2" s="11"/>
      <c r="E2" s="10"/>
      <c r="F2" s="10"/>
      <c r="G2" s="12"/>
      <c r="H2" s="12"/>
      <c r="I2" s="55"/>
      <c r="J2" s="10"/>
      <c r="K2" s="10"/>
      <c r="L2" s="10"/>
      <c r="M2" s="10"/>
      <c r="N2" s="10"/>
      <c r="O2" s="10"/>
    </row>
    <row r="3" spans="2:33" s="1" customFormat="1" ht="33" customHeight="1" x14ac:dyDescent="0.25">
      <c r="B3" s="74"/>
      <c r="C3" s="75"/>
      <c r="D3" s="75"/>
      <c r="E3" s="75"/>
      <c r="F3" s="75"/>
      <c r="G3" s="76" t="s">
        <v>32</v>
      </c>
      <c r="H3" s="76"/>
      <c r="I3" s="77"/>
      <c r="J3" s="75"/>
      <c r="K3" s="75"/>
      <c r="L3" s="75"/>
      <c r="M3" s="75"/>
      <c r="N3" s="75"/>
      <c r="O3" s="75"/>
    </row>
    <row r="4" spans="2:33" ht="33" customHeight="1" x14ac:dyDescent="0.25">
      <c r="B4" s="78"/>
      <c r="C4" s="75"/>
      <c r="D4" s="79"/>
      <c r="E4" s="75"/>
      <c r="F4" s="75"/>
      <c r="G4" s="79"/>
      <c r="H4" s="79"/>
      <c r="I4" s="80"/>
      <c r="J4" s="75"/>
      <c r="K4" s="75"/>
      <c r="L4" s="75"/>
      <c r="M4" s="75"/>
      <c r="N4" s="75"/>
      <c r="O4" s="75"/>
    </row>
    <row r="5" spans="2:33" ht="5.25" customHeight="1" x14ac:dyDescent="0.25">
      <c r="B5" s="81"/>
      <c r="C5" s="75"/>
      <c r="D5" s="82"/>
      <c r="E5" s="75"/>
      <c r="F5" s="75"/>
      <c r="G5" s="79"/>
      <c r="H5" s="79"/>
      <c r="I5" s="80"/>
      <c r="J5" s="75"/>
      <c r="K5" s="75"/>
      <c r="L5" s="75"/>
      <c r="M5" s="75"/>
      <c r="N5" s="75"/>
      <c r="O5" s="75"/>
    </row>
    <row r="6" spans="2:33" ht="26.25" customHeight="1" x14ac:dyDescent="0.35">
      <c r="B6" s="81"/>
      <c r="C6" s="75"/>
      <c r="D6" s="82"/>
      <c r="E6" s="75"/>
      <c r="F6" s="75"/>
      <c r="G6" s="83" t="s">
        <v>13</v>
      </c>
      <c r="H6" s="83"/>
      <c r="I6" s="84"/>
      <c r="J6" s="75"/>
      <c r="K6" s="75"/>
      <c r="L6" s="75"/>
      <c r="M6" s="75"/>
      <c r="N6" s="75"/>
      <c r="O6" s="75"/>
    </row>
    <row r="7" spans="2:33" ht="26.25" customHeight="1" x14ac:dyDescent="0.35">
      <c r="B7" s="81"/>
      <c r="C7" s="75"/>
      <c r="D7" s="82"/>
      <c r="E7" s="75"/>
      <c r="F7" s="75"/>
      <c r="G7" s="83" t="s">
        <v>29</v>
      </c>
      <c r="H7" s="83"/>
      <c r="I7" s="84"/>
      <c r="J7" s="75"/>
      <c r="K7" s="75"/>
      <c r="L7" s="75"/>
      <c r="M7" s="75"/>
      <c r="N7" s="75"/>
      <c r="O7" s="75"/>
    </row>
    <row r="8" spans="2:33" ht="26.25" customHeight="1" x14ac:dyDescent="0.35">
      <c r="B8" s="81"/>
      <c r="C8" s="75"/>
      <c r="D8" s="82"/>
      <c r="E8" s="75"/>
      <c r="F8" s="75"/>
      <c r="G8" s="83" t="s">
        <v>28</v>
      </c>
      <c r="H8" s="83"/>
      <c r="I8" s="84"/>
      <c r="J8" s="75"/>
      <c r="K8" s="75"/>
      <c r="L8" s="75"/>
      <c r="M8" s="75"/>
      <c r="N8" s="75"/>
      <c r="O8" s="75"/>
    </row>
    <row r="9" spans="2:33" ht="26.25" customHeight="1" x14ac:dyDescent="0.35">
      <c r="B9" s="81"/>
      <c r="C9" s="75"/>
      <c r="D9" s="82"/>
      <c r="E9" s="75"/>
      <c r="F9" s="75"/>
      <c r="G9" s="83" t="s">
        <v>34</v>
      </c>
      <c r="H9" s="83"/>
      <c r="I9" s="84"/>
      <c r="J9" s="75"/>
      <c r="K9" s="75"/>
      <c r="L9" s="75"/>
      <c r="M9" s="75"/>
      <c r="N9" s="75"/>
      <c r="O9" s="75"/>
    </row>
    <row r="10" spans="2:33" ht="9" customHeight="1" thickBot="1" x14ac:dyDescent="0.3">
      <c r="B10" s="85"/>
      <c r="C10" s="86"/>
      <c r="D10" s="87"/>
      <c r="E10" s="86"/>
      <c r="F10" s="86"/>
      <c r="G10" s="87"/>
      <c r="H10" s="87"/>
      <c r="I10" s="88"/>
      <c r="J10" s="86"/>
      <c r="K10" s="86"/>
      <c r="L10" s="86"/>
      <c r="M10" s="86"/>
      <c r="N10" s="86"/>
      <c r="O10" s="86"/>
    </row>
    <row r="11" spans="2:33" ht="21" customHeight="1" thickBot="1" x14ac:dyDescent="0.3">
      <c r="C11" s="13"/>
      <c r="D11" s="13"/>
      <c r="E11" s="14"/>
      <c r="F11" s="14"/>
      <c r="G11" s="15"/>
      <c r="H11" s="15"/>
      <c r="I11" s="15"/>
      <c r="J11" s="15"/>
      <c r="L11" s="15"/>
      <c r="M11" s="15"/>
      <c r="N11" s="7"/>
      <c r="O11" s="7"/>
    </row>
    <row r="12" spans="2:33" ht="52.5" customHeight="1" thickTop="1" thickBot="1" x14ac:dyDescent="0.3">
      <c r="B12" s="16"/>
      <c r="C12" s="17"/>
      <c r="D12" s="17"/>
      <c r="E12" s="18"/>
      <c r="F12" s="18"/>
      <c r="G12" s="112" t="s">
        <v>3</v>
      </c>
      <c r="H12" s="113"/>
      <c r="I12" s="113"/>
      <c r="J12" s="113"/>
      <c r="K12" s="113"/>
      <c r="L12" s="113"/>
      <c r="M12" s="114"/>
      <c r="N12" s="19"/>
      <c r="O12" s="89" t="s">
        <v>20</v>
      </c>
    </row>
    <row r="13" spans="2:33" s="22" customFormat="1" ht="45.75" customHeight="1" thickTop="1" x14ac:dyDescent="0.25">
      <c r="B13" s="115" t="s">
        <v>4</v>
      </c>
      <c r="C13" s="117" t="s">
        <v>5</v>
      </c>
      <c r="D13" s="119" t="s">
        <v>0</v>
      </c>
      <c r="E13" s="121" t="s">
        <v>6</v>
      </c>
      <c r="F13" s="20"/>
      <c r="G13" s="123" t="s">
        <v>7</v>
      </c>
      <c r="H13" s="124"/>
      <c r="I13" s="124"/>
      <c r="J13" s="125"/>
      <c r="K13" s="126" t="s">
        <v>1</v>
      </c>
      <c r="L13" s="128" t="s">
        <v>8</v>
      </c>
      <c r="M13" s="129"/>
      <c r="N13" s="21"/>
      <c r="O13" s="130" t="s">
        <v>9</v>
      </c>
    </row>
    <row r="14" spans="2:33" s="22" customFormat="1" ht="45.75" customHeight="1" thickBot="1" x14ac:dyDescent="0.3">
      <c r="B14" s="116"/>
      <c r="C14" s="118"/>
      <c r="D14" s="120"/>
      <c r="E14" s="122"/>
      <c r="F14" s="20"/>
      <c r="G14" s="23" t="s">
        <v>11</v>
      </c>
      <c r="H14" s="45" t="s">
        <v>12</v>
      </c>
      <c r="I14" s="24" t="s">
        <v>10</v>
      </c>
      <c r="J14" s="24" t="s">
        <v>2</v>
      </c>
      <c r="K14" s="127"/>
      <c r="L14" s="24" t="s">
        <v>10</v>
      </c>
      <c r="M14" s="25" t="s">
        <v>2</v>
      </c>
      <c r="N14" s="21"/>
      <c r="O14" s="131"/>
    </row>
    <row r="15" spans="2:33" s="22" customFormat="1" ht="45.75" customHeight="1" thickTop="1" thickBot="1" x14ac:dyDescent="0.3">
      <c r="B15" s="109"/>
      <c r="C15" s="110"/>
      <c r="D15" s="110"/>
      <c r="E15" s="111"/>
      <c r="F15" s="20"/>
      <c r="G15" s="60"/>
      <c r="H15" s="61"/>
      <c r="I15" s="61"/>
      <c r="J15" s="61"/>
      <c r="K15" s="62"/>
      <c r="L15" s="61"/>
      <c r="M15" s="63"/>
      <c r="O15" s="59"/>
    </row>
    <row r="16" spans="2:33" s="3" customFormat="1" ht="53.25" customHeight="1" thickTop="1" x14ac:dyDescent="0.25">
      <c r="B16" s="132" t="s">
        <v>30</v>
      </c>
      <c r="C16" s="135" t="s">
        <v>24</v>
      </c>
      <c r="D16" s="100" t="s">
        <v>26</v>
      </c>
      <c r="E16" s="49">
        <v>1</v>
      </c>
      <c r="F16" s="26"/>
      <c r="G16" s="38">
        <v>13780</v>
      </c>
      <c r="H16" s="98">
        <v>1</v>
      </c>
      <c r="I16" s="57">
        <f>H16*G16</f>
        <v>13780</v>
      </c>
      <c r="J16" s="39">
        <f>I16*E16</f>
        <v>13780</v>
      </c>
      <c r="K16" s="40"/>
      <c r="L16" s="41">
        <f>I16</f>
        <v>13780</v>
      </c>
      <c r="M16" s="42">
        <f>L16*E16</f>
        <v>13780</v>
      </c>
      <c r="O16" s="52">
        <f>M16*20%</f>
        <v>2756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2:33" s="3" customFormat="1" ht="0.75" customHeight="1" x14ac:dyDescent="0.25">
      <c r="B17" s="133"/>
      <c r="C17" s="136"/>
      <c r="D17" s="46" t="s">
        <v>23</v>
      </c>
      <c r="E17" s="65">
        <v>1</v>
      </c>
      <c r="F17" s="26"/>
      <c r="G17" s="38">
        <v>3528</v>
      </c>
      <c r="H17" s="98">
        <v>0.25</v>
      </c>
      <c r="I17" s="57">
        <f>H18*G17</f>
        <v>1411.2</v>
      </c>
      <c r="J17" s="39">
        <f>I17*E17</f>
        <v>1411.2</v>
      </c>
      <c r="K17" s="43"/>
      <c r="L17" s="41">
        <f>I17-I17*K17</f>
        <v>1411.2</v>
      </c>
      <c r="M17" s="42">
        <f>L17*E17</f>
        <v>1411.2</v>
      </c>
      <c r="O17" s="41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2:33" s="3" customFormat="1" ht="45" customHeight="1" thickBot="1" x14ac:dyDescent="0.3">
      <c r="B18" s="134"/>
      <c r="C18" s="137"/>
      <c r="D18" s="46" t="s">
        <v>27</v>
      </c>
      <c r="E18" s="65">
        <v>2</v>
      </c>
      <c r="F18" s="26"/>
      <c r="G18" s="38">
        <v>4020</v>
      </c>
      <c r="H18" s="48">
        <v>0.4</v>
      </c>
      <c r="I18" s="57">
        <f>G18*H18</f>
        <v>1608</v>
      </c>
      <c r="J18" s="39">
        <f>I18*E18</f>
        <v>3216</v>
      </c>
      <c r="K18" s="43"/>
      <c r="L18" s="41">
        <f>I18-I18*K18</f>
        <v>1608</v>
      </c>
      <c r="M18" s="42">
        <f>L18*E18</f>
        <v>3216</v>
      </c>
      <c r="O18" s="41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2:33" s="3" customFormat="1" ht="39.950000000000003" customHeight="1" thickTop="1" thickBot="1" x14ac:dyDescent="0.3">
      <c r="B19" s="138" t="s">
        <v>21</v>
      </c>
      <c r="C19" s="139"/>
      <c r="D19" s="139"/>
      <c r="E19" s="54">
        <f>E18+S27</f>
        <v>2</v>
      </c>
      <c r="F19" s="27"/>
      <c r="G19" s="106"/>
      <c r="H19" s="106"/>
      <c r="I19" s="58"/>
      <c r="J19" s="66">
        <f>SUM(J16:J18)</f>
        <v>18407.2</v>
      </c>
      <c r="K19" s="106"/>
      <c r="L19" s="106"/>
      <c r="M19" s="70">
        <f>SUM(M16:M18)</f>
        <v>18407.2</v>
      </c>
      <c r="O19" s="101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2:33" s="3" customFormat="1" ht="36.75" customHeight="1" thickTop="1" thickBot="1" x14ac:dyDescent="0.3">
      <c r="B20" s="109" t="s">
        <v>22</v>
      </c>
      <c r="C20" s="110"/>
      <c r="D20" s="110"/>
      <c r="E20" s="111"/>
      <c r="F20" s="26"/>
      <c r="G20" s="60"/>
      <c r="H20" s="61"/>
      <c r="I20" s="61"/>
      <c r="J20" s="61"/>
      <c r="K20" s="62"/>
      <c r="L20" s="61"/>
      <c r="M20" s="63"/>
      <c r="O20" s="59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2:33" s="3" customFormat="1" ht="39.75" hidden="1" customHeight="1" thickTop="1" thickBot="1" x14ac:dyDescent="0.3">
      <c r="B21" s="141"/>
      <c r="C21" s="142"/>
      <c r="D21" s="142"/>
      <c r="E21" s="143"/>
      <c r="F21" s="26"/>
      <c r="G21" s="144"/>
      <c r="H21" s="145"/>
      <c r="I21" s="145"/>
      <c r="J21" s="146"/>
      <c r="K21" s="43"/>
      <c r="L21" s="147"/>
      <c r="M21" s="148"/>
      <c r="O21" s="4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2:33" s="3" customFormat="1" ht="39.75" hidden="1" customHeight="1" thickTop="1" thickBot="1" x14ac:dyDescent="0.3">
      <c r="B22" s="47"/>
      <c r="C22" s="103"/>
      <c r="D22" s="104"/>
      <c r="E22" s="65"/>
      <c r="F22" s="26"/>
      <c r="G22" s="50"/>
      <c r="H22" s="97"/>
      <c r="I22" s="56">
        <f>E22*G22</f>
        <v>0</v>
      </c>
      <c r="J22" s="51">
        <f>I22*E22</f>
        <v>0</v>
      </c>
      <c r="K22" s="40"/>
      <c r="L22" s="52">
        <f>I22-I22*K22</f>
        <v>0</v>
      </c>
      <c r="M22" s="53">
        <f>L22*E22</f>
        <v>0</v>
      </c>
      <c r="O22" s="52" t="s">
        <v>19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2:33" s="3" customFormat="1" ht="39.75" hidden="1" customHeight="1" thickTop="1" thickBot="1" x14ac:dyDescent="0.3">
      <c r="B23" s="47"/>
      <c r="C23" s="47"/>
      <c r="D23" s="47"/>
      <c r="E23" s="64"/>
      <c r="F23" s="26"/>
      <c r="G23" s="38"/>
      <c r="H23" s="98"/>
      <c r="I23" s="57">
        <f>E23*G23</f>
        <v>0</v>
      </c>
      <c r="J23" s="39">
        <f>I23*E23</f>
        <v>0</v>
      </c>
      <c r="K23" s="40"/>
      <c r="L23" s="52">
        <f>I23-I23*K23</f>
        <v>0</v>
      </c>
      <c r="M23" s="53">
        <f>L23*E23</f>
        <v>0</v>
      </c>
      <c r="O23" s="41" t="s">
        <v>19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2:33" s="3" customFormat="1" ht="39.75" hidden="1" customHeight="1" thickBot="1" x14ac:dyDescent="0.3">
      <c r="B24" s="47"/>
      <c r="C24" s="47"/>
      <c r="D24" s="47"/>
      <c r="E24" s="64"/>
      <c r="F24" s="26"/>
      <c r="G24" s="38"/>
      <c r="H24" s="98"/>
      <c r="I24" s="57">
        <f>H24*G24</f>
        <v>0</v>
      </c>
      <c r="J24" s="39">
        <f>I24*E24</f>
        <v>0</v>
      </c>
      <c r="K24" s="40"/>
      <c r="L24" s="41">
        <f>I24-I24*K24</f>
        <v>0</v>
      </c>
      <c r="M24" s="42">
        <f>L24*E24</f>
        <v>0</v>
      </c>
      <c r="O24" s="41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2:33" s="3" customFormat="1" ht="39.75" hidden="1" customHeight="1" thickBot="1" x14ac:dyDescent="0.3">
      <c r="B25" s="103"/>
      <c r="C25" s="102"/>
      <c r="D25" s="47"/>
      <c r="E25" s="64"/>
      <c r="F25" s="26"/>
      <c r="G25" s="38"/>
      <c r="H25" s="98"/>
      <c r="I25" s="57">
        <f>H25*G25</f>
        <v>0</v>
      </c>
      <c r="J25" s="39">
        <f>I25*E25</f>
        <v>0</v>
      </c>
      <c r="K25" s="40"/>
      <c r="L25" s="41">
        <f>I25-I25*K25</f>
        <v>0</v>
      </c>
      <c r="M25" s="42">
        <f>L25*E25</f>
        <v>0</v>
      </c>
      <c r="O25" s="41" t="s">
        <v>19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2:33" s="3" customFormat="1" ht="39.75" hidden="1" customHeight="1" thickBot="1" x14ac:dyDescent="0.3">
      <c r="B26" s="47"/>
      <c r="C26" s="47"/>
      <c r="D26" s="47"/>
      <c r="E26" s="64"/>
      <c r="F26" s="26"/>
      <c r="G26" s="38"/>
      <c r="H26" s="98"/>
      <c r="I26" s="57">
        <f>H26*G26</f>
        <v>0</v>
      </c>
      <c r="J26" s="39">
        <f>I26*E26</f>
        <v>0</v>
      </c>
      <c r="K26" s="40"/>
      <c r="L26" s="41">
        <f>I26-I26*K26</f>
        <v>0</v>
      </c>
      <c r="M26" s="42">
        <f>L26*E26</f>
        <v>0</v>
      </c>
      <c r="O26" s="41" t="s">
        <v>19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2:33" s="3" customFormat="1" ht="39" customHeight="1" thickTop="1" thickBot="1" x14ac:dyDescent="0.3">
      <c r="B27" s="141" t="s">
        <v>16</v>
      </c>
      <c r="C27" s="142"/>
      <c r="D27" s="142"/>
      <c r="E27" s="54">
        <f>SUM(E22:E26)</f>
        <v>0</v>
      </c>
      <c r="F27" s="26"/>
      <c r="G27" s="106"/>
      <c r="H27" s="106"/>
      <c r="I27" s="58"/>
      <c r="J27" s="68">
        <f>SUM(J22:J26)</f>
        <v>0</v>
      </c>
      <c r="K27" s="105"/>
      <c r="L27" s="58"/>
      <c r="M27" s="72">
        <f>SUM(M22:M26)</f>
        <v>0</v>
      </c>
      <c r="O27" s="101">
        <f>SUM(O22:O26)</f>
        <v>0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2:33" s="3" customFormat="1" ht="39.75" hidden="1" customHeight="1" thickTop="1" x14ac:dyDescent="0.25">
      <c r="B28" s="47"/>
      <c r="C28" s="47"/>
      <c r="D28" s="47"/>
      <c r="E28" s="65"/>
      <c r="F28" s="26"/>
      <c r="G28" s="99"/>
      <c r="H28" s="98"/>
      <c r="I28" s="57"/>
      <c r="J28" s="39"/>
      <c r="K28" s="40"/>
      <c r="L28" s="41"/>
      <c r="M28" s="41"/>
      <c r="O28" s="52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2:33" s="3" customFormat="1" ht="39.75" customHeight="1" thickTop="1" x14ac:dyDescent="0.25">
      <c r="B29" s="47" t="s">
        <v>18</v>
      </c>
      <c r="C29" s="47" t="s">
        <v>14</v>
      </c>
      <c r="D29" s="47" t="s">
        <v>25</v>
      </c>
      <c r="E29" s="65">
        <v>30</v>
      </c>
      <c r="F29" s="26"/>
      <c r="G29" s="99">
        <v>6890</v>
      </c>
      <c r="H29" s="98">
        <v>1</v>
      </c>
      <c r="I29" s="57">
        <f>G29*H29</f>
        <v>6890</v>
      </c>
      <c r="J29" s="39">
        <f>E29*I29</f>
        <v>206700</v>
      </c>
      <c r="K29" s="40"/>
      <c r="L29" s="41">
        <f>I29</f>
        <v>6890</v>
      </c>
      <c r="M29" s="41">
        <f>E29*L29</f>
        <v>206700</v>
      </c>
      <c r="O29" s="41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2:33" s="3" customFormat="1" ht="39.75" customHeight="1" thickBot="1" x14ac:dyDescent="0.3">
      <c r="B30" s="47" t="s">
        <v>18</v>
      </c>
      <c r="C30" s="47" t="s">
        <v>14</v>
      </c>
      <c r="D30" s="47" t="s">
        <v>31</v>
      </c>
      <c r="E30" s="65">
        <v>1</v>
      </c>
      <c r="F30" s="26"/>
      <c r="G30" s="99">
        <v>6890</v>
      </c>
      <c r="H30" s="98">
        <v>0.25</v>
      </c>
      <c r="I30" s="57">
        <f>G30*H30</f>
        <v>1722.5</v>
      </c>
      <c r="J30" s="39">
        <f>E30*I30</f>
        <v>1722.5</v>
      </c>
      <c r="K30" s="40"/>
      <c r="L30" s="41">
        <f>I30</f>
        <v>1722.5</v>
      </c>
      <c r="M30" s="41">
        <f>E30*L30</f>
        <v>1722.5</v>
      </c>
      <c r="O30" s="41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2:33" s="28" customFormat="1" ht="43.7" customHeight="1" thickTop="1" thickBot="1" x14ac:dyDescent="0.3">
      <c r="B31" s="149" t="s">
        <v>17</v>
      </c>
      <c r="C31" s="150"/>
      <c r="D31" s="106"/>
      <c r="E31" s="54">
        <f>E29+E30</f>
        <v>31</v>
      </c>
      <c r="F31" s="27"/>
      <c r="G31" s="106"/>
      <c r="H31" s="106"/>
      <c r="I31" s="58"/>
      <c r="J31" s="68">
        <f>SUM(J28:J30)</f>
        <v>208422.5</v>
      </c>
      <c r="K31" s="105"/>
      <c r="L31" s="58"/>
      <c r="M31" s="72">
        <f>M30+M29</f>
        <v>208422.5</v>
      </c>
      <c r="O31" s="69">
        <f>SUM(O19+O27)</f>
        <v>0</v>
      </c>
    </row>
    <row r="32" spans="2:33" s="35" customFormat="1" ht="13.5" customHeight="1" thickTop="1" thickBot="1" x14ac:dyDescent="0.3">
      <c r="B32" s="29"/>
      <c r="C32" s="30"/>
      <c r="D32" s="30"/>
      <c r="E32" s="31"/>
      <c r="F32" s="32"/>
      <c r="G32" s="33"/>
      <c r="H32" s="33"/>
      <c r="I32" s="33"/>
      <c r="J32" s="67"/>
      <c r="K32" s="36"/>
      <c r="L32" s="36"/>
      <c r="M32" s="67"/>
      <c r="N32" s="34"/>
      <c r="O32" s="37"/>
    </row>
    <row r="33" spans="2:33" s="28" customFormat="1" ht="43.5" customHeight="1" thickTop="1" thickBot="1" x14ac:dyDescent="0.3">
      <c r="B33" s="151" t="s">
        <v>2</v>
      </c>
      <c r="C33" s="152"/>
      <c r="D33" s="107"/>
      <c r="E33" s="90">
        <f>SUM(E19+E27+E31)</f>
        <v>33</v>
      </c>
      <c r="F33" s="27"/>
      <c r="G33" s="91"/>
      <c r="H33" s="92"/>
      <c r="I33" s="93"/>
      <c r="J33" s="94">
        <f>J19+J27+J31</f>
        <v>226829.7</v>
      </c>
      <c r="K33" s="95"/>
      <c r="L33" s="96"/>
      <c r="M33" s="71">
        <f>M19+M31</f>
        <v>226829.7</v>
      </c>
      <c r="O33" s="71">
        <f>O16</f>
        <v>2756</v>
      </c>
    </row>
    <row r="34" spans="2:33" s="35" customFormat="1" ht="39.75" customHeight="1" thickTop="1" thickBot="1" x14ac:dyDescent="0.3">
      <c r="B34" s="29"/>
      <c r="C34" s="30"/>
      <c r="D34" s="30"/>
      <c r="E34" s="31"/>
      <c r="F34" s="32"/>
      <c r="G34" s="33"/>
      <c r="H34" s="33"/>
      <c r="I34" s="33"/>
      <c r="J34" s="140" t="s">
        <v>15</v>
      </c>
      <c r="K34" s="140"/>
      <c r="L34" s="140"/>
      <c r="M34" s="73">
        <f>ROUNDUP(M33+O33,0)</f>
        <v>229586</v>
      </c>
      <c r="N34" s="34"/>
      <c r="O34" s="37"/>
    </row>
    <row r="35" spans="2:33" ht="39.950000000000003" customHeight="1" thickTop="1" x14ac:dyDescent="0.25"/>
    <row r="36" spans="2:33" ht="39.950000000000003" customHeight="1" x14ac:dyDescent="0.25">
      <c r="B36" s="108" t="s">
        <v>33</v>
      </c>
    </row>
    <row r="37" spans="2:33" ht="39.950000000000003" customHeight="1" x14ac:dyDescent="0.25"/>
    <row r="38" spans="2:33" ht="39.950000000000003" customHeight="1" x14ac:dyDescent="0.25"/>
    <row r="39" spans="2:33" ht="39.950000000000003" customHeight="1" x14ac:dyDescent="0.25"/>
    <row r="40" spans="2:33" ht="44.65" customHeight="1" x14ac:dyDescent="0.25"/>
    <row r="41" spans="2:33" ht="39.950000000000003" customHeight="1" x14ac:dyDescent="0.25"/>
    <row r="42" spans="2:33" ht="39.950000000000003" customHeight="1" x14ac:dyDescent="0.25"/>
    <row r="43" spans="2:33" ht="39.950000000000003" customHeight="1" x14ac:dyDescent="0.25"/>
    <row r="44" spans="2:33" ht="39.950000000000003" customHeight="1" x14ac:dyDescent="0.25"/>
    <row r="45" spans="2:33" s="2" customFormat="1" ht="2.85" customHeight="1" x14ac:dyDescent="0.25">
      <c r="E45" s="3"/>
      <c r="F45" s="3"/>
      <c r="G45" s="4"/>
      <c r="H45" s="4"/>
      <c r="I45" s="4"/>
      <c r="J45" s="5"/>
      <c r="K45" s="8"/>
      <c r="L45" s="4"/>
      <c r="M45" s="5"/>
      <c r="N45" s="6"/>
      <c r="O45" s="3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2:33" s="2" customFormat="1" ht="39.950000000000003" customHeight="1" x14ac:dyDescent="0.25">
      <c r="E46" s="3"/>
      <c r="F46" s="3"/>
      <c r="G46" s="4"/>
      <c r="H46" s="4"/>
      <c r="I46" s="4"/>
      <c r="J46" s="5"/>
      <c r="K46" s="8"/>
      <c r="L46" s="4"/>
      <c r="M46" s="5"/>
      <c r="N46" s="6"/>
      <c r="O46" s="3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</row>
    <row r="47" spans="2:33" s="2" customFormat="1" ht="11.65" customHeight="1" x14ac:dyDescent="0.25">
      <c r="E47" s="3"/>
      <c r="F47" s="3"/>
      <c r="G47" s="4"/>
      <c r="H47" s="4"/>
      <c r="I47" s="4"/>
      <c r="J47" s="5"/>
      <c r="K47" s="8"/>
      <c r="L47" s="4"/>
      <c r="M47" s="5"/>
      <c r="N47" s="6"/>
      <c r="O47" s="3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</row>
    <row r="48" spans="2:33" s="2" customFormat="1" ht="39.950000000000003" customHeight="1" x14ac:dyDescent="0.25">
      <c r="E48" s="3"/>
      <c r="F48" s="3"/>
      <c r="G48" s="4"/>
      <c r="H48" s="4"/>
      <c r="I48" s="4"/>
      <c r="J48" s="5"/>
      <c r="K48" s="8"/>
      <c r="L48" s="4"/>
      <c r="M48" s="5"/>
      <c r="N48" s="6"/>
      <c r="O48" s="3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</row>
    <row r="49" spans="5:33" s="2" customFormat="1" ht="39.950000000000003" customHeight="1" x14ac:dyDescent="0.25">
      <c r="E49" s="3"/>
      <c r="F49" s="3"/>
      <c r="G49" s="4"/>
      <c r="H49" s="4"/>
      <c r="I49" s="4"/>
      <c r="J49" s="5"/>
      <c r="K49" s="8"/>
      <c r="L49" s="4"/>
      <c r="M49" s="5"/>
      <c r="N49" s="6"/>
      <c r="O49" s="3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5:33" s="2" customFormat="1" ht="39.950000000000003" customHeight="1" x14ac:dyDescent="0.25">
      <c r="E50" s="3"/>
      <c r="F50" s="3"/>
      <c r="G50" s="4"/>
      <c r="H50" s="4"/>
      <c r="I50" s="4"/>
      <c r="J50" s="5"/>
      <c r="K50" s="8"/>
      <c r="L50" s="4"/>
      <c r="M50" s="5"/>
      <c r="N50" s="6"/>
      <c r="O50" s="3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</row>
    <row r="51" spans="5:33" s="2" customFormat="1" ht="39.950000000000003" customHeight="1" x14ac:dyDescent="0.25">
      <c r="E51" s="3"/>
      <c r="F51" s="3"/>
      <c r="G51" s="4"/>
      <c r="H51" s="4"/>
      <c r="I51" s="4"/>
      <c r="J51" s="5"/>
      <c r="K51" s="8"/>
      <c r="L51" s="4"/>
      <c r="M51" s="5"/>
      <c r="N51" s="6"/>
      <c r="O51" s="3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</row>
    <row r="52" spans="5:33" s="2" customFormat="1" ht="39.950000000000003" customHeight="1" x14ac:dyDescent="0.25">
      <c r="E52" s="3"/>
      <c r="F52" s="3"/>
      <c r="G52" s="4"/>
      <c r="H52" s="4"/>
      <c r="I52" s="4"/>
      <c r="J52" s="5"/>
      <c r="K52" s="8"/>
      <c r="L52" s="4"/>
      <c r="M52" s="5"/>
      <c r="N52" s="6"/>
      <c r="O52" s="3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</row>
    <row r="53" spans="5:33" s="2" customFormat="1" ht="39.950000000000003" customHeight="1" x14ac:dyDescent="0.25">
      <c r="E53" s="3"/>
      <c r="F53" s="3"/>
      <c r="G53" s="4"/>
      <c r="H53" s="4"/>
      <c r="I53" s="4"/>
      <c r="J53" s="5"/>
      <c r="K53" s="8"/>
      <c r="L53" s="4"/>
      <c r="M53" s="5"/>
      <c r="N53" s="6"/>
      <c r="O53" s="3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 spans="5:33" s="2" customFormat="1" ht="39.950000000000003" customHeight="1" x14ac:dyDescent="0.25">
      <c r="E54" s="3"/>
      <c r="F54" s="3"/>
      <c r="G54" s="4"/>
      <c r="H54" s="4"/>
      <c r="I54" s="4"/>
      <c r="J54" s="5"/>
      <c r="K54" s="8"/>
      <c r="L54" s="4"/>
      <c r="M54" s="5"/>
      <c r="N54" s="6"/>
      <c r="O54" s="3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</row>
    <row r="55" spans="5:33" s="2" customFormat="1" ht="14.25" customHeight="1" x14ac:dyDescent="0.25">
      <c r="E55" s="3"/>
      <c r="F55" s="3"/>
      <c r="G55" s="4"/>
      <c r="H55" s="4"/>
      <c r="I55" s="4"/>
      <c r="J55" s="5"/>
      <c r="K55" s="8"/>
      <c r="L55" s="4"/>
      <c r="M55" s="5"/>
      <c r="N55" s="6"/>
      <c r="O55" s="3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5:33" s="2" customFormat="1" ht="39.950000000000003" customHeight="1" x14ac:dyDescent="0.25">
      <c r="E56" s="3"/>
      <c r="F56" s="3"/>
      <c r="G56" s="4"/>
      <c r="H56" s="4"/>
      <c r="I56" s="4"/>
      <c r="J56" s="5"/>
      <c r="K56" s="8"/>
      <c r="L56" s="4"/>
      <c r="M56" s="5"/>
      <c r="N56" s="6"/>
      <c r="O56" s="3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</row>
    <row r="57" spans="5:33" s="2" customFormat="1" ht="43.9" customHeight="1" x14ac:dyDescent="0.25">
      <c r="E57" s="3"/>
      <c r="F57" s="3"/>
      <c r="G57" s="4"/>
      <c r="H57" s="4"/>
      <c r="I57" s="4"/>
      <c r="J57" s="5"/>
      <c r="K57" s="8"/>
      <c r="L57" s="4"/>
      <c r="M57" s="5"/>
      <c r="N57" s="6"/>
      <c r="O57" s="3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</row>
    <row r="58" spans="5:33" s="2" customFormat="1" ht="13.7" customHeight="1" x14ac:dyDescent="0.25">
      <c r="E58" s="3"/>
      <c r="F58" s="3"/>
      <c r="G58" s="4"/>
      <c r="H58" s="4"/>
      <c r="I58" s="4"/>
      <c r="J58" s="5"/>
      <c r="K58" s="8"/>
      <c r="L58" s="4"/>
      <c r="M58" s="5"/>
      <c r="N58" s="6"/>
      <c r="O58" s="3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</row>
    <row r="59" spans="5:33" s="2" customFormat="1" ht="27.75" customHeight="1" x14ac:dyDescent="0.25">
      <c r="E59" s="3"/>
      <c r="F59" s="3"/>
      <c r="G59" s="4"/>
      <c r="H59" s="4"/>
      <c r="I59" s="4"/>
      <c r="J59" s="5"/>
      <c r="K59" s="8"/>
      <c r="L59" s="4"/>
      <c r="M59" s="5"/>
      <c r="N59" s="6"/>
      <c r="O59" s="3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</row>
    <row r="61" spans="5:33" s="2" customFormat="1" ht="25.15" customHeight="1" x14ac:dyDescent="0.25">
      <c r="E61" s="3"/>
      <c r="F61" s="3"/>
      <c r="G61" s="4"/>
      <c r="H61" s="4"/>
      <c r="I61" s="4"/>
      <c r="J61" s="5"/>
      <c r="K61" s="8"/>
      <c r="L61" s="4"/>
      <c r="M61" s="5"/>
      <c r="N61" s="6"/>
      <c r="O61" s="3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5:33" s="2" customFormat="1" ht="18" customHeight="1" x14ac:dyDescent="0.25">
      <c r="E62" s="3"/>
      <c r="F62" s="3"/>
      <c r="G62" s="4"/>
      <c r="H62" s="4"/>
      <c r="I62" s="4"/>
      <c r="J62" s="5"/>
      <c r="K62" s="8"/>
      <c r="L62" s="4"/>
      <c r="M62" s="5"/>
      <c r="N62" s="6"/>
      <c r="O62" s="3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5:33" s="2" customFormat="1" ht="18" customHeight="1" x14ac:dyDescent="0.25">
      <c r="E63" s="3"/>
      <c r="F63" s="3"/>
      <c r="G63" s="4"/>
      <c r="H63" s="4"/>
      <c r="I63" s="4"/>
      <c r="J63" s="5"/>
      <c r="K63" s="8"/>
      <c r="L63" s="4"/>
      <c r="M63" s="5"/>
      <c r="N63" s="6"/>
      <c r="O63" s="3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5" spans="5:33" s="2" customFormat="1" ht="18.75" customHeight="1" x14ac:dyDescent="0.25">
      <c r="E65" s="3"/>
      <c r="F65" s="3"/>
      <c r="G65" s="4"/>
      <c r="H65" s="4"/>
      <c r="I65" s="4"/>
      <c r="J65" s="5"/>
      <c r="K65" s="8"/>
      <c r="L65" s="4"/>
      <c r="M65" s="5"/>
      <c r="N65" s="6"/>
      <c r="O65" s="3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5:33" s="2" customFormat="1" ht="27.75" customHeight="1" x14ac:dyDescent="0.25">
      <c r="E66" s="3"/>
      <c r="F66" s="3"/>
      <c r="G66" s="4"/>
      <c r="H66" s="4"/>
      <c r="I66" s="4"/>
      <c r="J66" s="5"/>
      <c r="K66" s="8"/>
      <c r="L66" s="4"/>
      <c r="M66" s="5"/>
      <c r="N66" s="6"/>
      <c r="O66" s="3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  <row r="67" spans="5:33" s="2" customFormat="1" ht="27.75" customHeight="1" x14ac:dyDescent="0.25">
      <c r="E67" s="3"/>
      <c r="F67" s="3"/>
      <c r="G67" s="4"/>
      <c r="H67" s="4"/>
      <c r="I67" s="4"/>
      <c r="J67" s="5"/>
      <c r="K67" s="8"/>
      <c r="L67" s="4"/>
      <c r="M67" s="5"/>
      <c r="N67" s="6"/>
      <c r="O67" s="3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</row>
    <row r="68" spans="5:33" s="2" customFormat="1" ht="27.75" customHeight="1" x14ac:dyDescent="0.25">
      <c r="E68" s="3"/>
      <c r="F68" s="3"/>
      <c r="G68" s="4"/>
      <c r="H68" s="4"/>
      <c r="I68" s="4"/>
      <c r="J68" s="5"/>
      <c r="K68" s="8"/>
      <c r="L68" s="4"/>
      <c r="M68" s="5"/>
      <c r="N68" s="6"/>
      <c r="O68" s="3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</row>
    <row r="70" spans="5:33" s="2" customFormat="1" ht="16.149999999999999" customHeight="1" x14ac:dyDescent="0.25">
      <c r="E70" s="3"/>
      <c r="F70" s="3"/>
      <c r="G70" s="4"/>
      <c r="H70" s="4"/>
      <c r="I70" s="4"/>
      <c r="J70" s="5"/>
      <c r="K70" s="8"/>
      <c r="L70" s="4"/>
      <c r="M70" s="5"/>
      <c r="N70" s="6"/>
      <c r="O70" s="3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</row>
  </sheetData>
  <mergeCells count="21">
    <mergeCell ref="J34:L34"/>
    <mergeCell ref="B21:E21"/>
    <mergeCell ref="G21:J21"/>
    <mergeCell ref="L21:M21"/>
    <mergeCell ref="B27:D27"/>
    <mergeCell ref="B31:C31"/>
    <mergeCell ref="B33:C33"/>
    <mergeCell ref="O13:O14"/>
    <mergeCell ref="B15:E15"/>
    <mergeCell ref="B16:B18"/>
    <mergeCell ref="C16:C18"/>
    <mergeCell ref="B19:D19"/>
    <mergeCell ref="B20:E20"/>
    <mergeCell ref="G12:M12"/>
    <mergeCell ref="B13:B14"/>
    <mergeCell ref="C13:C14"/>
    <mergeCell ref="D13:D14"/>
    <mergeCell ref="E13:E14"/>
    <mergeCell ref="G13:J13"/>
    <mergeCell ref="K13:K14"/>
    <mergeCell ref="L13:M13"/>
  </mergeCells>
  <pageMargins left="0.511811024" right="0.511811024" top="0.78740157499999996" bottom="0.78740157499999996" header="0.31496062000000002" footer="0.31496062000000002"/>
  <pageSetup paperSize="9" scale="28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ANIVERSÁRIO DE NATAL</vt:lpstr>
      <vt:lpstr>'ANIVERSÁRIO DE NATAL'!Area_de_impressao</vt:lpstr>
    </vt:vector>
  </TitlesOfParts>
  <Company>Rádio e Televisão Record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HARRIETTE</dc:creator>
  <cp:lastModifiedBy>Joyce Luque Bastos Berthaud</cp:lastModifiedBy>
  <cp:lastPrinted>2023-12-07T15:35:17Z</cp:lastPrinted>
  <dcterms:created xsi:type="dcterms:W3CDTF">2016-07-07T21:46:47Z</dcterms:created>
  <dcterms:modified xsi:type="dcterms:W3CDTF">2025-10-29T18:47:53Z</dcterms:modified>
</cp:coreProperties>
</file>